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SOLICITATIONS &amp; CONTRACTS\25-XXX\25-087 RFP El Paso County Stormwater Master Drainage Plan (DPW)\05 - Contract Documents\Award Letters\"/>
    </mc:Choice>
  </mc:AlternateContent>
  <xr:revisionPtr revIDLastSave="0" documentId="13_ncr:1_{241C6CA7-FA49-4F7D-B764-64DFB5352C81}" xr6:coauthVersionLast="47" xr6:coauthVersionMax="47" xr10:uidLastSave="{00000000-0000-0000-0000-000000000000}"/>
  <workbookProtection workbookAlgorithmName="SHA-512" workbookHashValue="fF6V9YgoftXghAhqTHGTV8UQCfA3jQJ259LRTYHFMA6iwxhK6TdWGpGd8x23tLr+Y6uCHoIFz+a+dM96wYED2g==" workbookSaltValue="AcMssyv9rmDmzR45XMUp+Q==" workbookSpinCount="100000" lockStructure="1"/>
  <bookViews>
    <workbookView xWindow="-120" yWindow="-120" windowWidth="29040" windowHeight="15720" xr2:uid="{D4904AF1-055D-4BC2-B44E-E7B54230B442}"/>
  </bookViews>
  <sheets>
    <sheet name="Consolidated Matrix_16-002" sheetId="5" r:id="rId1"/>
  </sheets>
  <definedNames>
    <definedName name="_xlnm.Print_Area" localSheetId="0">'Consolidated Matrix_16-002'!$A$1:$F$15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5" l="1"/>
  <c r="D12" i="5"/>
  <c r="C12" i="5"/>
  <c r="F12" i="5"/>
</calcChain>
</file>

<file path=xl/sharedStrings.xml><?xml version="1.0" encoding="utf-8"?>
<sst xmlns="http://schemas.openxmlformats.org/spreadsheetml/2006/main" count="20" uniqueCount="17">
  <si>
    <t>Evaluation Criteria</t>
  </si>
  <si>
    <t>WRITTEN PROPOSALS</t>
  </si>
  <si>
    <t>Rank</t>
  </si>
  <si>
    <t>Possible Points (Weight Factors)</t>
  </si>
  <si>
    <t>WrittenScore</t>
  </si>
  <si>
    <t>Total Points Scored</t>
  </si>
  <si>
    <t>Consolidated Matrix</t>
  </si>
  <si>
    <t>AECOM</t>
  </si>
  <si>
    <t>Freese and Nichols, Inc.</t>
  </si>
  <si>
    <t>Kimley-Horn</t>
  </si>
  <si>
    <t>Matrix Design Group</t>
  </si>
  <si>
    <t>Abilities of Consultant's Key Personnel</t>
  </si>
  <si>
    <t>Company's Qualifications and Experience</t>
  </si>
  <si>
    <t>Understanding and Approach</t>
  </si>
  <si>
    <t>Pricing</t>
  </si>
  <si>
    <t>RFP 25-087</t>
  </si>
  <si>
    <t>El Paso County Stormwater Master Drainage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</si>
</sst>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2" fontId="0" fillId="0" borderId="1" xfId="0" applyNumberFormat="1" applyBorder="1" applyAlignment="1">
      <alignment horizontal="center" vertical="center" wrapText="1"/>
    </xf>
    <xf numFmtId="2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58FEA-0997-44A6-A75B-BD8E3BB65422}">
  <sheetPr>
    <pageSetUpPr fitToPage="1"/>
  </sheetPr>
  <dimension ref="A1:F22"/>
  <sheetViews>
    <sheetView tabSelected="1" view="pageBreakPreview" zoomScale="120" zoomScaleNormal="85" zoomScaleSheetLayoutView="120" workbookViewId="0">
      <selection activeCell="D4" sqref="D4:D5"/>
    </sheetView>
  </sheetViews>
  <sheetFormatPr defaultColWidth="9.140625" defaultRowHeight="30" customHeight="1" x14ac:dyDescent="0.2"/>
  <cols>
    <col min="1" max="1" width="46.28515625" style="3" customWidth="1"/>
    <col min="2" max="6" width="15.7109375" style="2" customWidth="1"/>
    <col min="7" max="16384" width="9.140625" style="2"/>
  </cols>
  <sheetData>
    <row r="1" spans="1:6" ht="18" customHeight="1" x14ac:dyDescent="0.2">
      <c r="A1" s="13" t="s">
        <v>15</v>
      </c>
      <c r="B1" s="13"/>
      <c r="C1" s="13"/>
      <c r="D1" s="13"/>
      <c r="E1" s="13"/>
      <c r="F1" s="13"/>
    </row>
    <row r="2" spans="1:6" ht="18" customHeight="1" x14ac:dyDescent="0.2">
      <c r="A2" s="13" t="s">
        <v>16</v>
      </c>
      <c r="B2" s="14"/>
      <c r="C2" s="14"/>
      <c r="D2" s="14"/>
      <c r="E2" s="14"/>
      <c r="F2" s="14"/>
    </row>
    <row r="3" spans="1:6" ht="18" customHeight="1" x14ac:dyDescent="0.2">
      <c r="A3" s="15" t="s">
        <v>6</v>
      </c>
      <c r="B3" s="15"/>
      <c r="C3" s="15"/>
      <c r="D3" s="15"/>
      <c r="E3" s="15"/>
      <c r="F3" s="15"/>
    </row>
    <row r="4" spans="1:6" ht="51" customHeight="1" x14ac:dyDescent="0.2">
      <c r="A4" s="16" t="s">
        <v>0</v>
      </c>
      <c r="B4" s="16" t="s">
        <v>3</v>
      </c>
      <c r="C4" s="19" t="s">
        <v>10</v>
      </c>
      <c r="D4" s="19" t="s">
        <v>9</v>
      </c>
      <c r="E4" s="19" t="s">
        <v>8</v>
      </c>
      <c r="F4" s="19" t="s">
        <v>7</v>
      </c>
    </row>
    <row r="5" spans="1:6" ht="74.25" customHeight="1" x14ac:dyDescent="0.2">
      <c r="A5" s="17"/>
      <c r="B5" s="17"/>
      <c r="C5" s="20"/>
      <c r="D5" s="20"/>
      <c r="E5" s="20"/>
      <c r="F5" s="20"/>
    </row>
    <row r="6" spans="1:6" ht="33" customHeight="1" x14ac:dyDescent="0.2">
      <c r="A6" s="18"/>
      <c r="B6" s="18"/>
      <c r="C6" s="1" t="s">
        <v>5</v>
      </c>
      <c r="D6" s="1" t="s">
        <v>5</v>
      </c>
      <c r="E6" s="1" t="s">
        <v>5</v>
      </c>
      <c r="F6" s="1" t="s">
        <v>5</v>
      </c>
    </row>
    <row r="7" spans="1:6" ht="15" customHeight="1" x14ac:dyDescent="0.2">
      <c r="A7" s="5" t="s">
        <v>1</v>
      </c>
      <c r="B7" s="1"/>
      <c r="C7" s="1"/>
      <c r="D7" s="1"/>
      <c r="E7" s="1"/>
      <c r="F7" s="1"/>
    </row>
    <row r="8" spans="1:6" ht="54" customHeight="1" x14ac:dyDescent="0.2">
      <c r="A8" s="11" t="s">
        <v>11</v>
      </c>
      <c r="B8" s="1">
        <v>25</v>
      </c>
      <c r="C8" s="8">
        <v>21.44</v>
      </c>
      <c r="D8" s="8">
        <v>22.31</v>
      </c>
      <c r="E8" s="8">
        <v>21.82</v>
      </c>
      <c r="F8" s="8">
        <v>21.44</v>
      </c>
    </row>
    <row r="9" spans="1:6" ht="54" customHeight="1" x14ac:dyDescent="0.2">
      <c r="A9" s="11" t="s">
        <v>12</v>
      </c>
      <c r="B9" s="1">
        <v>25</v>
      </c>
      <c r="C9" s="8">
        <v>22.94</v>
      </c>
      <c r="D9" s="8">
        <v>21.07</v>
      </c>
      <c r="E9" s="8">
        <v>20.69</v>
      </c>
      <c r="F9" s="8">
        <v>22.19</v>
      </c>
    </row>
    <row r="10" spans="1:6" ht="54" customHeight="1" x14ac:dyDescent="0.2">
      <c r="A10" s="11" t="s">
        <v>13</v>
      </c>
      <c r="B10" s="1">
        <v>35</v>
      </c>
      <c r="C10" s="8">
        <v>30.63</v>
      </c>
      <c r="D10" s="8">
        <v>30.02</v>
      </c>
      <c r="E10" s="8">
        <v>31.94</v>
      </c>
      <c r="F10" s="8">
        <v>29.67</v>
      </c>
    </row>
    <row r="11" spans="1:6" ht="54" customHeight="1" x14ac:dyDescent="0.2">
      <c r="A11" s="11" t="s">
        <v>14</v>
      </c>
      <c r="B11" s="1">
        <v>15</v>
      </c>
      <c r="C11" s="8">
        <v>12</v>
      </c>
      <c r="D11" s="8">
        <v>12.23</v>
      </c>
      <c r="E11" s="8">
        <v>9.64</v>
      </c>
      <c r="F11" s="8">
        <v>9</v>
      </c>
    </row>
    <row r="12" spans="1:6" ht="30" customHeight="1" x14ac:dyDescent="0.2">
      <c r="A12" s="6" t="s">
        <v>4</v>
      </c>
      <c r="B12" s="1"/>
      <c r="C12" s="9">
        <f>SUM(C8:C11)</f>
        <v>87.01</v>
      </c>
      <c r="D12" s="9">
        <f>SUM(D8:D11)</f>
        <v>85.63</v>
      </c>
      <c r="E12" s="9">
        <f>SUM(E8:E11)</f>
        <v>84.09</v>
      </c>
      <c r="F12" s="9">
        <f>SUM(F8:F11)</f>
        <v>82.300000000000011</v>
      </c>
    </row>
    <row r="13" spans="1:6" ht="30" customHeight="1" x14ac:dyDescent="0.2">
      <c r="A13" s="4"/>
      <c r="B13" s="1"/>
      <c r="C13" s="8"/>
      <c r="D13" s="8"/>
      <c r="E13" s="8"/>
      <c r="F13" s="8"/>
    </row>
    <row r="14" spans="1:6" ht="30" customHeight="1" x14ac:dyDescent="0.2">
      <c r="A14" s="4"/>
      <c r="B14" s="1"/>
      <c r="C14" s="1"/>
      <c r="D14" s="1"/>
      <c r="E14" s="1"/>
      <c r="F14" s="1"/>
    </row>
    <row r="15" spans="1:6" ht="30" customHeight="1" x14ac:dyDescent="0.2">
      <c r="A15" s="7" t="s">
        <v>2</v>
      </c>
      <c r="B15" s="1"/>
      <c r="C15" s="12">
        <v>1</v>
      </c>
      <c r="D15" s="10">
        <v>2</v>
      </c>
      <c r="E15" s="10">
        <v>3</v>
      </c>
      <c r="F15" s="10">
        <v>4</v>
      </c>
    </row>
    <row r="16" spans="1:6" ht="30" customHeight="1" x14ac:dyDescent="0.2">
      <c r="A16" s="4"/>
      <c r="B16" s="1"/>
      <c r="C16" s="1"/>
      <c r="D16" s="1"/>
      <c r="E16" s="1"/>
      <c r="F16" s="1"/>
    </row>
    <row r="17" spans="1:6" ht="30" customHeight="1" x14ac:dyDescent="0.2">
      <c r="A17" s="4"/>
      <c r="B17" s="1"/>
      <c r="C17" s="1"/>
      <c r="D17" s="1"/>
      <c r="E17" s="1"/>
      <c r="F17" s="1"/>
    </row>
    <row r="18" spans="1:6" ht="30" customHeight="1" x14ac:dyDescent="0.2">
      <c r="A18" s="4"/>
      <c r="B18" s="1"/>
      <c r="C18" s="1"/>
      <c r="D18" s="1"/>
      <c r="E18" s="1"/>
      <c r="F18" s="1"/>
    </row>
    <row r="19" spans="1:6" ht="30" customHeight="1" x14ac:dyDescent="0.2">
      <c r="A19" s="4"/>
      <c r="B19" s="1"/>
      <c r="C19" s="1"/>
      <c r="D19" s="1"/>
      <c r="E19" s="1"/>
      <c r="F19" s="1"/>
    </row>
    <row r="20" spans="1:6" ht="30" customHeight="1" x14ac:dyDescent="0.2">
      <c r="A20" s="4"/>
      <c r="B20" s="1"/>
      <c r="C20" s="1"/>
      <c r="D20" s="1"/>
      <c r="E20" s="1"/>
      <c r="F20" s="1"/>
    </row>
    <row r="21" spans="1:6" ht="30" customHeight="1" x14ac:dyDescent="0.2">
      <c r="A21" s="4"/>
      <c r="B21" s="1"/>
      <c r="C21" s="1"/>
      <c r="D21" s="1"/>
      <c r="E21" s="1"/>
      <c r="F21" s="1"/>
    </row>
    <row r="22" spans="1:6" ht="30" customHeight="1" x14ac:dyDescent="0.2">
      <c r="A22" s="4"/>
      <c r="B22" s="1"/>
      <c r="C22" s="1"/>
      <c r="D22" s="1"/>
      <c r="E22" s="1"/>
      <c r="F22" s="1"/>
    </row>
  </sheetData>
  <mergeCells count="9">
    <mergeCell ref="A1:F1"/>
    <mergeCell ref="A2:F2"/>
    <mergeCell ref="A3:F3"/>
    <mergeCell ref="B4:B6"/>
    <mergeCell ref="F4:F5"/>
    <mergeCell ref="A4:A6"/>
    <mergeCell ref="C4:C5"/>
    <mergeCell ref="D4:D5"/>
    <mergeCell ref="E4:E5"/>
  </mergeCells>
  <phoneticPr fontId="1" type="noConversion"/>
  <pageMargins left="0.5" right="0.5" top="0.5" bottom="0.75" header="0.5" footer="0"/>
  <pageSetup scale="95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Consolidated Matrix_16-002</vt:lpstr>
      <vt:lpstr>'Consolidated Matrix_16-002'!Print_Area</vt:lpstr>
    </vt:vector>
  </TitlesOfParts>
  <Company>Town of Parker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chudson</dc:creator>
  <cp:lastModifiedBy>Cody Walters</cp:lastModifiedBy>
  <cp:lastPrinted>2016-04-21T18:30:06Z</cp:lastPrinted>
  <dcterms:created xsi:type="dcterms:W3CDTF">2006-08-31T15:22:56Z</dcterms:created>
  <dcterms:modified xsi:type="dcterms:W3CDTF">2026-01-14T17:54:24Z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