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dsdfiles\DSD\DPW\Engineering\Forms and Templates\Pending Approval\2026 FAE Update\"/>
    </mc:Choice>
  </mc:AlternateContent>
  <xr:revisionPtr revIDLastSave="0" documentId="13_ncr:1_{6BE5085F-54D9-426D-8566-77048539C8C9}" xr6:coauthVersionLast="47" xr6:coauthVersionMax="47" xr10:uidLastSave="{00000000-0000-0000-0000-000000000000}"/>
  <bookViews>
    <workbookView xWindow="-28920" yWindow="-120" windowWidth="29040" windowHeight="15720" tabRatio="398" activeTab="1" xr2:uid="{00000000-000D-0000-FFFF-FFFF00000000}"/>
  </bookViews>
  <sheets>
    <sheet name="Intro" sheetId="2" r:id="rId1"/>
    <sheet name="FAE" sheetId="1" r:id="rId2"/>
  </sheets>
  <definedNames>
    <definedName name="_xlnm.Print_Area" localSheetId="1">FAE!$A$1:$K$71</definedName>
    <definedName name="_xlnm.Print_Titles" localSheetId="1">FAE!$3:$9</definedName>
    <definedName name="_xlnm.Print_Titles" localSheetId="0">Intro!$5:$11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2" i="1" l="1"/>
  <c r="J13" i="1" l="1"/>
  <c r="J14" i="1"/>
  <c r="J15" i="1"/>
  <c r="J16" i="1"/>
  <c r="J12" i="1"/>
  <c r="J22" i="1" l="1"/>
</calcChain>
</file>

<file path=xl/sharedStrings.xml><?xml version="1.0" encoding="utf-8"?>
<sst xmlns="http://schemas.openxmlformats.org/spreadsheetml/2006/main" count="71" uniqueCount="60">
  <si>
    <t xml:space="preserve"> </t>
  </si>
  <si>
    <t>PROJECT INFORMATION</t>
  </si>
  <si>
    <t>Date</t>
  </si>
  <si>
    <t>PCD File No.</t>
  </si>
  <si>
    <t>Description</t>
  </si>
  <si>
    <t>Quantity</t>
  </si>
  <si>
    <t>Units</t>
  </si>
  <si>
    <t>Total</t>
  </si>
  <si>
    <t>=</t>
  </si>
  <si>
    <t>*</t>
  </si>
  <si>
    <t>SY</t>
  </si>
  <si>
    <t>EA</t>
  </si>
  <si>
    <t>[insert items not listed but part of construction plans]</t>
  </si>
  <si>
    <t>Pedestrian Ramp</t>
  </si>
  <si>
    <t>Total Defect Warranty Financial Assurance</t>
  </si>
  <si>
    <t>(20% of all items identified as (*). To be collateralized at time of preliminary acceptance)</t>
  </si>
  <si>
    <t>Approvals</t>
  </si>
  <si>
    <t>Engineer     (P.E. Seal Required)</t>
  </si>
  <si>
    <t>Approved by Owner / Applicant</t>
  </si>
  <si>
    <t>Approved by El Paso County Engineer / ECM Administrator</t>
  </si>
  <si>
    <t>I hereby certify that this is an accurate and complete estimate of costs for the work as shown on the Grading and Erosion Control Plan and Construction Drawings associated with the Project.</t>
  </si>
  <si>
    <t>Unit</t>
  </si>
  <si>
    <t>Cost</t>
  </si>
  <si>
    <t>SECTION 2A - PUBLIC IMPROVEMENTS *</t>
  </si>
  <si>
    <t>(Sidewalk Addendum)</t>
  </si>
  <si>
    <t>5" Thick Deferred Sidewalk</t>
  </si>
  <si>
    <t>6" Thick Deferred Sidewalk</t>
  </si>
  <si>
    <t>8" Thick Deferred Sidewalk</t>
  </si>
  <si>
    <t>* - Subject to defect warranty financial assurance.
The County retains the authority to adjust the amount of financial assurance at its discretion, aligning with current estimates of public improvements. This includes the option to both increase or decrease the assurance amount as deemed necessary. Such adjustments ensure the ongoing adequacy and appropriateness of the retained assurance in relation to the dynamic nature of construction projects and costs.</t>
  </si>
  <si>
    <t>Deferred Sidewalk Improvements</t>
  </si>
  <si>
    <t>Financial Assurance Estimate Form Introduction Sheet</t>
  </si>
  <si>
    <r>
      <t xml:space="preserve">Current FAE Version </t>
    </r>
    <r>
      <rPr>
        <b/>
        <sz val="12"/>
        <color theme="0"/>
        <rFont val="Cambria"/>
        <family val="2"/>
        <scheme val="major"/>
      </rPr>
      <t>10/17/2023</t>
    </r>
  </si>
  <si>
    <t>Notice:</t>
  </si>
  <si>
    <t>The permit holder shall provide surety collateral for public and common development improvements prior to receiving a Construction Permit and subsequent County acceptance of the improvements. Construction surety collateral will be released in acccordance with the provisions of ECM Section 5.3.16.E or as otherwise allowed by an approved Development Agreement or Subdivision Improvements Agreement.</t>
  </si>
  <si>
    <t>Helpful Information</t>
  </si>
  <si>
    <t>Abbreviations:</t>
  </si>
  <si>
    <t>AC = Acres     CY = Cubic Yards     EA = Each     LF = Linear Feet     LS = Lump Sum     SF = Square Feet     SY = Square Yards</t>
  </si>
  <si>
    <t>Important</t>
  </si>
  <si>
    <t>• All blue cells represent input locations:</t>
  </si>
  <si>
    <t>• Before submitting the Financial Assurance Estimate Form ensure all item quantities shown on the GEC Plan, Construction Drawings, and Final Drainage Report are listed and match the FAE.</t>
  </si>
  <si>
    <r>
      <t>• The Financial Assurance Estimate Form is updated annually by the County. The current year's FAE version is required for</t>
    </r>
    <r>
      <rPr>
        <b/>
        <sz val="12"/>
        <color theme="1"/>
        <rFont val="Calibri"/>
        <family val="2"/>
        <scheme val="minor"/>
      </rPr>
      <t xml:space="preserve"> all projects under review. </t>
    </r>
  </si>
  <si>
    <t>Section Explanations</t>
  </si>
  <si>
    <t>Project Information:</t>
  </si>
  <si>
    <r>
      <t>• Above "</t>
    </r>
    <r>
      <rPr>
        <b/>
        <sz val="12"/>
        <color theme="1"/>
        <rFont val="Calibri"/>
        <family val="2"/>
        <scheme val="minor"/>
      </rPr>
      <t>Project Name</t>
    </r>
    <r>
      <rPr>
        <sz val="12"/>
        <color theme="1"/>
        <rFont val="Calibri"/>
        <family val="2"/>
        <scheme val="minor"/>
      </rPr>
      <t>", "</t>
    </r>
    <r>
      <rPr>
        <b/>
        <sz val="12"/>
        <color theme="1"/>
        <rFont val="Calibri"/>
        <family val="2"/>
        <scheme val="minor"/>
      </rPr>
      <t>Date</t>
    </r>
    <r>
      <rPr>
        <sz val="12"/>
        <color theme="1"/>
        <rFont val="Calibri"/>
        <family val="2"/>
        <scheme val="minor"/>
      </rPr>
      <t>", and "</t>
    </r>
    <r>
      <rPr>
        <b/>
        <sz val="12"/>
        <color theme="1"/>
        <rFont val="Calibri"/>
        <family val="2"/>
        <scheme val="minor"/>
      </rPr>
      <t>PCD File No.</t>
    </r>
    <r>
      <rPr>
        <sz val="12"/>
        <color theme="1"/>
        <rFont val="Calibri"/>
        <family val="2"/>
        <scheme val="minor"/>
      </rPr>
      <t>" type in the information in the respective blue cells. The file number can be found in EDARP and includes the project type and number (e.g. MS###, SF###, CDR### etc.)</t>
    </r>
  </si>
  <si>
    <t>Surety Collateral Procedures</t>
  </si>
  <si>
    <t>Process:</t>
  </si>
  <si>
    <t>• For a complete explanation of surety collateral collected by El Paso County for public and private development improvements refer to the El Paso County Engineering Criteria Manual Chapter 1.17 and Chapter 5.3.</t>
  </si>
  <si>
    <t>• Standard (minimum) unit costs are subject to change with annual updates. These costs are estimated based on the anticipated costs to the County to complete improvements and stabilize the site.</t>
  </si>
  <si>
    <t>Acceptance and Release:</t>
  </si>
  <si>
    <t>.</t>
  </si>
  <si>
    <t>Section 2A:</t>
  </si>
  <si>
    <t>• This section shall include all defered sidewalks in the Subdivision, pursuant to the terms and conditions of the Sidewalk Addendum of the Subdivision Improvement Agreement.</t>
  </si>
  <si>
    <r>
      <t xml:space="preserve">• Provide total costs for As-Built construction drawings and Certifications produced by the project engineer, </t>
    </r>
    <r>
      <rPr>
        <b/>
        <sz val="12"/>
        <color theme="1"/>
        <rFont val="Calibri"/>
        <family val="2"/>
        <scheme val="minor"/>
      </rPr>
      <t>no less than $1,500 each as applicable.</t>
    </r>
  </si>
  <si>
    <t>As-Builts &amp;  Certifications:</t>
  </si>
  <si>
    <t xml:space="preserve">• Upon completion of the work, it is the developer's responsibility to notify El Paso County Department of Public Works Development Services Inspections to schedule a Preliminary Acceptance inspection. After completing the Preliminary Acceptance inspection, the as-built cost in the original surety collateral will be released to the developer. 
• The warranty period shall be two years from Preliminary Acceptance. At the time of expiration of the two-year warranty period the developer shall notify County staff to schedule a Final Acceptance inspection. Upon completion and approval of Final Acceptance the collateral will be released to the developer.  Preliminary Acceptance inspections and Final Acceptance inspections shall be scheduled in advance to reduce delays in surety release due to required punchlist repairs. </t>
  </si>
  <si>
    <t>Total Construction &amp; Defect Warranty Financial Assurance</t>
  </si>
  <si>
    <t>2026 Financial Assurance Estimate Form</t>
  </si>
  <si>
    <t>Updated: 12/2025</t>
  </si>
  <si>
    <t>Date:</t>
  </si>
  <si>
    <t>Project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</si>
</sst>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164" formatCode="0.0%"/>
    <numFmt numFmtId="165" formatCode="mm/dd/yy"/>
    <numFmt numFmtId="166" formatCode="0_);[Red]\(0\)"/>
    <numFmt numFmtId="167" formatCode="_([$$-409]* #,##0.00_);_([$$-409]* \(#,##0.00\);_([$$-409]* &quot;-&quot;??_);_(@_)"/>
    <numFmt numFmtId="168" formatCode="#,##0.0_);[Red]\(#,##0.0\)"/>
  </numFmts>
  <fonts count="24" x14ac:knownFonts="1">
    <font>
      <sz val="11"/>
      <color theme="1"/>
      <name val="Calibri"/>
      <family val="2"/>
      <scheme val="minor"/>
    </font>
    <font>
      <sz val="10"/>
      <name val="Arial"/>
      <family val="2"/>
    </font>
    <font>
      <sz val="10"/>
      <name val="Tahoma"/>
      <family val="2"/>
    </font>
    <font>
      <sz val="20"/>
      <name val="Tahoma"/>
      <family val="2"/>
    </font>
    <font>
      <b/>
      <sz val="10"/>
      <name val="Tahoma"/>
      <family val="2"/>
    </font>
    <font>
      <b/>
      <sz val="10"/>
      <name val="Arial"/>
      <family val="2"/>
    </font>
    <font>
      <b/>
      <u/>
      <sz val="10"/>
      <name val="Arial"/>
      <family val="2"/>
    </font>
    <font>
      <sz val="12"/>
      <name val="Tahoma"/>
      <family val="2"/>
    </font>
    <font>
      <sz val="11"/>
      <name val="Tahoma"/>
      <family val="2"/>
    </font>
    <font>
      <b/>
      <sz val="12"/>
      <name val="Arial"/>
      <family val="2"/>
    </font>
    <font>
      <b/>
      <sz val="9"/>
      <name val="Tahoma"/>
      <family val="2"/>
    </font>
    <font>
      <b/>
      <sz val="12"/>
      <name val="Tahoma"/>
      <family val="2"/>
    </font>
    <font>
      <i/>
      <sz val="10"/>
      <name val="Arial"/>
      <family val="2"/>
    </font>
    <font>
      <sz val="10"/>
      <color rgb="FFFF0000"/>
      <name val="Tahoma"/>
      <family val="2"/>
    </font>
    <font>
      <b/>
      <sz val="12"/>
      <color rgb="FFFF0000"/>
      <name val="Tahoma"/>
      <family val="2"/>
    </font>
    <font>
      <i/>
      <sz val="10"/>
      <color rgb="FFFF0000"/>
      <name val="Arial"/>
      <family val="2"/>
    </font>
    <font>
      <sz val="11"/>
      <name val="Calibri"/>
      <family val="2"/>
      <scheme val="minor"/>
    </font>
    <font>
      <b/>
      <sz val="10"/>
      <color rgb="FFFF0000"/>
      <name val="Arial"/>
      <family val="2"/>
    </font>
    <font>
      <b/>
      <sz val="12"/>
      <color theme="0"/>
      <name val="Aharoni"/>
      <charset val="177"/>
    </font>
    <font>
      <b/>
      <sz val="12"/>
      <color theme="0"/>
      <name val="Cambria"/>
      <family val="2"/>
      <scheme val="major"/>
    </font>
    <font>
      <b/>
      <sz val="12"/>
      <name val="Calibri"/>
      <family val="2"/>
      <scheme val="minor"/>
    </font>
    <font>
      <sz val="12"/>
      <color theme="1"/>
      <name val="Calibri"/>
      <family val="2"/>
      <scheme val="minor"/>
    </font>
    <font>
      <b/>
      <i/>
      <sz val="12"/>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499984740745262"/>
        <bgColor indexed="64"/>
      </patternFill>
    </fill>
    <fill>
      <patternFill patternType="solid">
        <fgColor theme="8" tint="0.59999389629810485"/>
        <bgColor indexed="64"/>
      </patternFill>
    </fill>
  </fills>
  <borders count="44">
    <border>
      <left/>
      <right/>
      <top/>
      <bottom/>
      <diagonal/>
    </border>
    <border>
      <left/>
      <right/>
      <top/>
      <bottom style="thin">
        <color indexed="22"/>
      </bottom>
      <diagonal/>
    </border>
    <border>
      <left/>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22"/>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rgb="FFC0C0C0"/>
      </left>
      <right/>
      <top/>
      <bottom style="medium">
        <color indexed="64"/>
      </bottom>
      <diagonal/>
    </border>
    <border>
      <left/>
      <right style="thin">
        <color rgb="FFC0C0C0"/>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C0C0C0"/>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rgb="FFC0C0C0"/>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22"/>
      </bottom>
      <diagonal/>
    </border>
    <border>
      <left/>
      <right/>
      <top style="thin">
        <color theme="0" tint="-0.14996795556505021"/>
      </top>
      <bottom/>
      <diagonal/>
    </border>
    <border>
      <left style="thin">
        <color rgb="FFC0C0C0"/>
      </left>
      <right/>
      <top style="thin">
        <color theme="0" tint="-0.14996795556505021"/>
      </top>
      <bottom/>
      <diagonal/>
    </border>
    <border>
      <left/>
      <right style="thin">
        <color auto="1"/>
      </right>
      <top/>
      <bottom style="double">
        <color indexed="64"/>
      </bottom>
      <diagonal/>
    </border>
    <border>
      <left style="thin">
        <color indexed="22"/>
      </left>
      <right/>
      <top style="thin">
        <color theme="0" tint="-0.14996795556505021"/>
      </top>
      <bottom/>
      <diagonal/>
    </border>
    <border>
      <left style="thin">
        <color indexed="64"/>
      </left>
      <right/>
      <top style="thin">
        <color theme="0" tint="-0.14996795556505021"/>
      </top>
      <bottom/>
      <diagonal/>
    </border>
    <border>
      <left style="thin">
        <color indexed="22"/>
      </left>
      <right style="thin">
        <color indexed="22"/>
      </right>
      <top style="thin">
        <color theme="0" tint="-0.14996795556505021"/>
      </top>
      <bottom style="thin">
        <color indexed="64"/>
      </bottom>
      <diagonal/>
    </border>
    <border>
      <left style="thin">
        <color indexed="22"/>
      </left>
      <right style="thin">
        <color indexed="22"/>
      </right>
      <top style="thin">
        <color theme="0" tint="-0.1499679555650502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style="thin">
        <color theme="0" tint="-0.14996795556505021"/>
      </top>
      <bottom style="thin">
        <color auto="1"/>
      </bottom>
      <diagonal/>
    </border>
    <border>
      <left/>
      <right style="thin">
        <color indexed="64"/>
      </right>
      <top style="thin">
        <color theme="0" tint="-0.14996795556505021"/>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theme="0" tint="-0.14999847407452621"/>
      </right>
      <top/>
      <bottom style="medium">
        <color indexed="64"/>
      </bottom>
      <diagonal/>
    </border>
    <border>
      <left style="thin">
        <color rgb="FFC0C0C0"/>
      </left>
      <right style="thin">
        <color theme="0" tint="-0.14999847407452621"/>
      </right>
      <top style="medium">
        <color indexed="64"/>
      </top>
      <bottom/>
      <diagonal/>
    </border>
    <border>
      <left/>
      <right style="thin">
        <color theme="0" tint="-0.14999847407452621"/>
      </right>
      <top style="medium">
        <color indexed="64"/>
      </top>
      <bottom/>
      <diagonal/>
    </border>
    <border>
      <left style="thin">
        <color theme="0" tint="-0.14999847407452621"/>
      </left>
      <right style="thin">
        <color theme="0" tint="-0.14999847407452621"/>
      </right>
      <top/>
      <bottom style="medium">
        <color indexed="64"/>
      </bottom>
      <diagonal/>
    </border>
  </borders>
  <cellStyleXfs count="8">
    <xf numFmtId="0" fontId="0" fillId="0" borderId="0"/>
    <xf numFmtId="3" fontId="1" fillId="0" borderId="0" applyNumberFormat="0" applyFont="0" applyBorder="0" applyAlignment="0" applyProtection="0"/>
    <xf numFmtId="38" fontId="1" fillId="0" borderId="0" applyFont="0" applyFill="0" applyBorder="0" applyAlignment="0" applyProtection="0"/>
    <xf numFmtId="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1" fillId="0" borderId="0"/>
    <xf numFmtId="49" fontId="1" fillId="0" borderId="0" applyFont="0" applyFill="0" applyBorder="0" applyAlignment="0" applyProtection="0"/>
  </cellStyleXfs>
  <cellXfs count="214">
    <xf numFmtId="0" fontId="0" fillId="0" borderId="0" xfId="0"/>
    <xf numFmtId="49" fontId="3" fillId="0" borderId="0" xfId="1" applyNumberFormat="1" applyFont="1" applyBorder="1" applyAlignment="1" applyProtection="1">
      <alignment horizontal="left"/>
      <protection locked="0"/>
    </xf>
    <xf numFmtId="49" fontId="2" fillId="0" borderId="0" xfId="1" applyNumberFormat="1" applyFont="1" applyAlignment="1" applyProtection="1">
      <alignment horizontal="center"/>
      <protection locked="0"/>
    </xf>
    <xf numFmtId="9" fontId="2" fillId="0" borderId="0" xfId="1" applyNumberFormat="1" applyFont="1" applyBorder="1" applyAlignment="1" applyProtection="1">
      <alignment horizontal="left"/>
      <protection locked="0"/>
    </xf>
    <xf numFmtId="49" fontId="2" fillId="0" borderId="0" xfId="1" applyNumberFormat="1" applyFont="1" applyBorder="1" applyAlignment="1" applyProtection="1">
      <alignment horizontal="left"/>
      <protection locked="0"/>
    </xf>
    <xf numFmtId="8" fontId="4" fillId="0" borderId="11" xfId="1" applyNumberFormat="1" applyFont="1" applyBorder="1" applyAlignment="1" applyProtection="1">
      <alignment vertical="center"/>
      <protection locked="0"/>
    </xf>
    <xf numFmtId="8" fontId="4" fillId="0" borderId="2" xfId="1" applyNumberFormat="1" applyFont="1" applyBorder="1" applyAlignment="1" applyProtection="1">
      <alignment vertical="center"/>
      <protection locked="0"/>
    </xf>
    <xf numFmtId="8" fontId="2" fillId="0" borderId="2" xfId="1" applyNumberFormat="1" applyFont="1" applyBorder="1" applyAlignment="1" applyProtection="1">
      <alignment horizontal="center" vertical="center"/>
      <protection locked="0"/>
    </xf>
    <xf numFmtId="9" fontId="4" fillId="0" borderId="2" xfId="2" applyNumberFormat="1" applyFont="1" applyFill="1" applyBorder="1" applyAlignment="1" applyProtection="1">
      <alignment vertical="center"/>
      <protection locked="0"/>
    </xf>
    <xf numFmtId="8" fontId="2" fillId="0" borderId="2" xfId="1" applyNumberFormat="1" applyFont="1" applyBorder="1" applyAlignment="1" applyProtection="1">
      <alignment vertical="center"/>
      <protection locked="0"/>
    </xf>
    <xf numFmtId="49" fontId="4" fillId="0" borderId="11" xfId="1" applyNumberFormat="1" applyFont="1" applyBorder="1" applyAlignment="1" applyProtection="1">
      <alignment vertical="center" wrapText="1"/>
      <protection locked="0"/>
    </xf>
    <xf numFmtId="49" fontId="4" fillId="0" borderId="2" xfId="1" applyNumberFormat="1" applyFont="1" applyBorder="1" applyAlignment="1" applyProtection="1">
      <alignment vertical="center" wrapText="1"/>
      <protection locked="0"/>
    </xf>
    <xf numFmtId="49" fontId="4" fillId="0" borderId="16" xfId="1" applyNumberFormat="1" applyFont="1" applyBorder="1" applyAlignment="1" applyProtection="1">
      <alignment horizontal="center" vertical="center" wrapText="1"/>
      <protection locked="0"/>
    </xf>
    <xf numFmtId="0" fontId="6" fillId="0" borderId="5" xfId="6" quotePrefix="1" applyFont="1" applyBorder="1" applyProtection="1">
      <protection locked="0"/>
    </xf>
    <xf numFmtId="0" fontId="6" fillId="0" borderId="1" xfId="6" quotePrefix="1" applyFont="1" applyBorder="1" applyProtection="1">
      <protection locked="0"/>
    </xf>
    <xf numFmtId="0" fontId="6" fillId="0" borderId="1" xfId="6" quotePrefix="1" applyFont="1" applyBorder="1" applyAlignment="1" applyProtection="1">
      <alignment horizontal="center"/>
      <protection locked="0"/>
    </xf>
    <xf numFmtId="9" fontId="2" fillId="0" borderId="0" xfId="2" applyNumberFormat="1" applyFont="1" applyFill="1" applyBorder="1" applyAlignment="1" applyProtection="1">
      <alignment vertical="center"/>
      <protection locked="0"/>
    </xf>
    <xf numFmtId="0" fontId="1" fillId="0" borderId="0" xfId="6" applyAlignment="1" applyProtection="1">
      <alignment horizontal="center"/>
      <protection locked="0"/>
    </xf>
    <xf numFmtId="164" fontId="2" fillId="0" borderId="0" xfId="1" quotePrefix="1" applyNumberFormat="1" applyFont="1" applyBorder="1" applyAlignment="1" applyProtection="1">
      <alignment horizontal="center" vertical="center"/>
      <protection locked="0"/>
    </xf>
    <xf numFmtId="49" fontId="2" fillId="0" borderId="0" xfId="1" applyNumberFormat="1" applyFont="1" applyBorder="1" applyAlignment="1" applyProtection="1">
      <alignment vertical="center"/>
      <protection locked="0"/>
    </xf>
    <xf numFmtId="0" fontId="6" fillId="0" borderId="0" xfId="6" quotePrefix="1" applyFont="1" applyAlignment="1" applyProtection="1">
      <alignment horizontal="left"/>
      <protection locked="0"/>
    </xf>
    <xf numFmtId="0" fontId="5" fillId="0" borderId="0" xfId="6" applyFont="1" applyProtection="1">
      <protection locked="0"/>
    </xf>
    <xf numFmtId="3" fontId="2" fillId="0" borderId="6" xfId="1" applyFont="1" applyBorder="1" applyAlignment="1" applyProtection="1">
      <alignment vertical="center"/>
      <protection locked="0"/>
    </xf>
    <xf numFmtId="3" fontId="2" fillId="0" borderId="0" xfId="1" applyFont="1" applyBorder="1" applyAlignment="1" applyProtection="1">
      <alignment vertical="center"/>
      <protection locked="0"/>
    </xf>
    <xf numFmtId="9" fontId="9" fillId="0" borderId="0" xfId="2" applyNumberFormat="1" applyFont="1" applyFill="1" applyBorder="1" applyAlignment="1" applyProtection="1">
      <alignment horizontal="right"/>
      <protection locked="0"/>
    </xf>
    <xf numFmtId="0" fontId="1" fillId="0" borderId="6" xfId="6" applyBorder="1" applyProtection="1">
      <protection locked="0"/>
    </xf>
    <xf numFmtId="0" fontId="1" fillId="0" borderId="0" xfId="6" applyProtection="1">
      <protection locked="0"/>
    </xf>
    <xf numFmtId="9" fontId="1" fillId="0" borderId="0" xfId="2" applyNumberFormat="1" applyFont="1" applyFill="1" applyBorder="1" applyAlignment="1" applyProtection="1">
      <alignment horizontal="right"/>
      <protection locked="0"/>
    </xf>
    <xf numFmtId="0" fontId="1" fillId="0" borderId="7" xfId="6" applyBorder="1" applyProtection="1">
      <protection locked="0"/>
    </xf>
    <xf numFmtId="0" fontId="1" fillId="0" borderId="4" xfId="6" applyBorder="1" applyProtection="1">
      <protection locked="0"/>
    </xf>
    <xf numFmtId="0" fontId="1" fillId="0" borderId="4" xfId="6" applyBorder="1" applyAlignment="1" applyProtection="1">
      <alignment horizontal="center"/>
      <protection locked="0"/>
    </xf>
    <xf numFmtId="164" fontId="2" fillId="0" borderId="4" xfId="1" quotePrefix="1" applyNumberFormat="1" applyFont="1" applyBorder="1" applyAlignment="1" applyProtection="1">
      <alignment horizontal="center" vertical="center"/>
      <protection locked="0"/>
    </xf>
    <xf numFmtId="9" fontId="2" fillId="0" borderId="4" xfId="2" applyNumberFormat="1" applyFont="1" applyFill="1" applyBorder="1" applyAlignment="1" applyProtection="1">
      <alignment vertical="center"/>
      <protection locked="0"/>
    </xf>
    <xf numFmtId="3" fontId="2" fillId="0" borderId="0" xfId="1" applyFont="1" applyBorder="1" applyAlignment="1" applyProtection="1">
      <alignment horizontal="left" vertical="center"/>
      <protection locked="0"/>
    </xf>
    <xf numFmtId="9" fontId="4" fillId="0" borderId="3" xfId="2" applyNumberFormat="1" applyFont="1" applyFill="1" applyBorder="1" applyAlignment="1" applyProtection="1">
      <alignment vertical="center" wrapText="1"/>
      <protection locked="0"/>
    </xf>
    <xf numFmtId="9" fontId="4" fillId="0" borderId="0" xfId="2" applyNumberFormat="1" applyFont="1" applyFill="1" applyBorder="1" applyAlignment="1" applyProtection="1">
      <alignment vertical="center" wrapText="1"/>
      <protection locked="0"/>
    </xf>
    <xf numFmtId="49" fontId="2" fillId="0" borderId="9" xfId="1" applyNumberFormat="1" applyFont="1" applyBorder="1" applyAlignment="1" applyProtection="1">
      <alignment vertical="center"/>
      <protection locked="0"/>
    </xf>
    <xf numFmtId="8" fontId="2" fillId="0" borderId="6" xfId="1" applyNumberFormat="1" applyFont="1" applyBorder="1" applyAlignment="1" applyProtection="1">
      <alignment horizontal="left" vertical="center" indent="1"/>
      <protection locked="0"/>
    </xf>
    <xf numFmtId="8" fontId="2" fillId="0" borderId="0" xfId="1" applyNumberFormat="1" applyFont="1" applyBorder="1" applyAlignment="1" applyProtection="1">
      <alignment vertical="center"/>
      <protection locked="0"/>
    </xf>
    <xf numFmtId="8" fontId="2" fillId="0" borderId="0" xfId="1" applyNumberFormat="1" applyFont="1" applyBorder="1" applyAlignment="1" applyProtection="1">
      <alignment horizontal="center" vertical="center"/>
      <protection locked="0"/>
    </xf>
    <xf numFmtId="9" fontId="2" fillId="0" borderId="0" xfId="2" applyNumberFormat="1" applyFont="1" applyFill="1" applyBorder="1" applyAlignment="1" applyProtection="1">
      <alignment horizontal="center" vertical="center"/>
      <protection locked="0"/>
    </xf>
    <xf numFmtId="3" fontId="1" fillId="0" borderId="0" xfId="1" applyFont="1" applyBorder="1" applyAlignment="1" applyProtection="1">
      <alignment horizontal="center" vertical="center"/>
      <protection locked="0"/>
    </xf>
    <xf numFmtId="3" fontId="1" fillId="0" borderId="0" xfId="1" applyFont="1" applyBorder="1" applyAlignment="1" applyProtection="1">
      <alignment vertical="center"/>
      <protection locked="0"/>
    </xf>
    <xf numFmtId="9" fontId="1" fillId="0" borderId="0" xfId="2" applyNumberFormat="1" applyFont="1" applyFill="1" applyBorder="1" applyAlignment="1" applyProtection="1">
      <alignment vertical="center"/>
      <protection locked="0"/>
    </xf>
    <xf numFmtId="49" fontId="2" fillId="0" borderId="7" xfId="1" applyNumberFormat="1" applyFont="1" applyBorder="1" applyAlignment="1" applyProtection="1">
      <alignment vertical="center"/>
      <protection locked="0"/>
    </xf>
    <xf numFmtId="49" fontId="2" fillId="0" borderId="4" xfId="1" applyNumberFormat="1" applyFont="1" applyBorder="1" applyAlignment="1" applyProtection="1">
      <alignment vertical="center"/>
      <protection locked="0"/>
    </xf>
    <xf numFmtId="3" fontId="1" fillId="0" borderId="4" xfId="1" applyFont="1" applyBorder="1" applyAlignment="1" applyProtection="1">
      <alignment horizontal="center" vertical="center"/>
      <protection locked="0"/>
    </xf>
    <xf numFmtId="3" fontId="1" fillId="0" borderId="4" xfId="1" applyFont="1" applyBorder="1" applyAlignment="1" applyProtection="1">
      <alignment vertical="center"/>
      <protection locked="0"/>
    </xf>
    <xf numFmtId="9" fontId="1" fillId="0" borderId="4" xfId="2" applyNumberFormat="1" applyFont="1" applyFill="1" applyBorder="1" applyAlignment="1" applyProtection="1">
      <alignment vertical="center"/>
      <protection locked="0"/>
    </xf>
    <xf numFmtId="49" fontId="2" fillId="0" borderId="6" xfId="1" applyNumberFormat="1" applyFont="1" applyBorder="1" applyAlignment="1" applyProtection="1">
      <alignment horizontal="center" vertical="center"/>
      <protection locked="0"/>
    </xf>
    <xf numFmtId="49" fontId="2" fillId="0" borderId="0" xfId="1" applyNumberFormat="1" applyFont="1" applyBorder="1" applyAlignment="1" applyProtection="1">
      <alignment horizontal="center" vertical="center"/>
      <protection locked="0"/>
    </xf>
    <xf numFmtId="49" fontId="11" fillId="0" borderId="0" xfId="1" applyNumberFormat="1" applyFont="1" applyBorder="1" applyAlignment="1" applyProtection="1">
      <alignment vertical="center"/>
      <protection locked="0"/>
    </xf>
    <xf numFmtId="49" fontId="4" fillId="0" borderId="3" xfId="1" applyNumberFormat="1" applyFont="1" applyBorder="1" applyAlignment="1" applyProtection="1">
      <alignment horizontal="center" vertical="center" wrapText="1"/>
      <protection locked="0"/>
    </xf>
    <xf numFmtId="49" fontId="4" fillId="0" borderId="0" xfId="1" applyNumberFormat="1" applyFont="1" applyBorder="1" applyAlignment="1" applyProtection="1">
      <alignment horizontal="center" vertical="center" wrapText="1"/>
      <protection locked="0"/>
    </xf>
    <xf numFmtId="167" fontId="1" fillId="0" borderId="0" xfId="1" applyNumberFormat="1"/>
    <xf numFmtId="167" fontId="4" fillId="0" borderId="2" xfId="2" applyNumberFormat="1" applyFont="1" applyFill="1" applyBorder="1" applyAlignment="1" applyProtection="1">
      <alignment vertical="center"/>
      <protection locked="0"/>
    </xf>
    <xf numFmtId="167" fontId="6" fillId="0" borderId="1" xfId="6" quotePrefix="1" applyNumberFormat="1" applyFont="1" applyBorder="1" applyProtection="1">
      <protection locked="0"/>
    </xf>
    <xf numFmtId="167" fontId="2" fillId="0" borderId="0" xfId="1" applyNumberFormat="1" applyFont="1" applyBorder="1" applyAlignment="1" applyProtection="1">
      <alignment vertical="center"/>
      <protection locked="0"/>
    </xf>
    <xf numFmtId="167" fontId="1" fillId="0" borderId="0" xfId="2" applyNumberFormat="1" applyFont="1" applyFill="1" applyBorder="1" applyAlignment="1" applyProtection="1">
      <alignment horizontal="right"/>
      <protection locked="0"/>
    </xf>
    <xf numFmtId="167" fontId="1" fillId="0" borderId="4" xfId="2" applyNumberFormat="1" applyFont="1" applyFill="1" applyBorder="1" applyAlignment="1" applyProtection="1">
      <alignment horizontal="right"/>
      <protection locked="0"/>
    </xf>
    <xf numFmtId="167" fontId="4" fillId="0" borderId="3" xfId="2" applyNumberFormat="1" applyFont="1" applyFill="1" applyBorder="1" applyAlignment="1" applyProtection="1">
      <alignment vertical="center" wrapText="1"/>
      <protection locked="0"/>
    </xf>
    <xf numFmtId="167" fontId="4" fillId="0" borderId="0" xfId="2" applyNumberFormat="1" applyFont="1" applyFill="1" applyBorder="1" applyAlignment="1" applyProtection="1">
      <alignment vertical="center" wrapText="1"/>
      <protection locked="0"/>
    </xf>
    <xf numFmtId="167" fontId="2" fillId="0" borderId="0" xfId="2" applyNumberFormat="1" applyFont="1" applyFill="1" applyBorder="1" applyAlignment="1" applyProtection="1">
      <alignment vertical="center"/>
      <protection locked="0"/>
    </xf>
    <xf numFmtId="167" fontId="2" fillId="0" borderId="0" xfId="2" applyNumberFormat="1" applyFont="1" applyFill="1" applyBorder="1" applyAlignment="1" applyProtection="1">
      <alignment horizontal="center" vertical="center"/>
      <protection locked="0"/>
    </xf>
    <xf numFmtId="167" fontId="1" fillId="0" borderId="0" xfId="2" applyNumberFormat="1" applyFont="1" applyFill="1" applyBorder="1" applyAlignment="1" applyProtection="1">
      <alignment vertical="center"/>
      <protection locked="0"/>
    </xf>
    <xf numFmtId="167" fontId="1" fillId="0" borderId="4" xfId="2" applyNumberFormat="1" applyFont="1" applyFill="1" applyBorder="1" applyAlignment="1" applyProtection="1">
      <alignment vertical="center"/>
      <protection locked="0"/>
    </xf>
    <xf numFmtId="167" fontId="0" fillId="0" borderId="0" xfId="0" applyNumberFormat="1"/>
    <xf numFmtId="167" fontId="7" fillId="0" borderId="0" xfId="1" applyNumberFormat="1" applyFont="1" applyBorder="1" applyAlignment="1" applyProtection="1">
      <alignment horizontal="left"/>
      <protection locked="0"/>
    </xf>
    <xf numFmtId="167" fontId="2" fillId="0" borderId="0" xfId="1" applyNumberFormat="1" applyFont="1" applyBorder="1" applyAlignment="1" applyProtection="1">
      <alignment horizontal="left"/>
      <protection locked="0"/>
    </xf>
    <xf numFmtId="167" fontId="2" fillId="0" borderId="2" xfId="2" applyNumberFormat="1" applyFont="1" applyFill="1" applyBorder="1" applyAlignment="1" applyProtection="1">
      <alignment vertical="center"/>
      <protection locked="0"/>
    </xf>
    <xf numFmtId="167" fontId="4" fillId="0" borderId="2" xfId="2" applyNumberFormat="1" applyFont="1" applyFill="1" applyBorder="1" applyAlignment="1" applyProtection="1">
      <alignment horizontal="center" vertical="center" wrapText="1"/>
      <protection locked="0"/>
    </xf>
    <xf numFmtId="167" fontId="2" fillId="0" borderId="4" xfId="2" applyNumberFormat="1" applyFont="1" applyFill="1" applyBorder="1" applyAlignment="1" applyProtection="1">
      <alignment vertical="center"/>
      <protection locked="0"/>
    </xf>
    <xf numFmtId="167" fontId="2" fillId="0" borderId="2" xfId="2" applyNumberFormat="1" applyFont="1" applyFill="1" applyBorder="1" applyAlignment="1" applyProtection="1">
      <alignment horizontal="left" vertical="center"/>
      <protection locked="0"/>
    </xf>
    <xf numFmtId="167" fontId="2" fillId="0" borderId="0" xfId="2" applyNumberFormat="1" applyFont="1" applyFill="1" applyBorder="1" applyAlignment="1" applyProtection="1">
      <alignment horizontal="left" vertical="center"/>
      <protection locked="0"/>
    </xf>
    <xf numFmtId="8" fontId="2" fillId="0" borderId="0" xfId="1" applyNumberFormat="1" applyFont="1" applyBorder="1" applyAlignment="1" applyProtection="1">
      <alignment horizontal="left" vertical="center"/>
      <protection locked="0"/>
    </xf>
    <xf numFmtId="167" fontId="2" fillId="0" borderId="12" xfId="2" applyNumberFormat="1" applyFont="1" applyFill="1" applyBorder="1" applyAlignment="1" applyProtection="1">
      <alignment horizontal="left" vertical="center"/>
      <protection locked="0"/>
    </xf>
    <xf numFmtId="0" fontId="1" fillId="0" borderId="21" xfId="6" applyBorder="1" applyProtection="1">
      <protection locked="0"/>
    </xf>
    <xf numFmtId="0" fontId="1" fillId="0" borderId="20" xfId="6" applyBorder="1" applyProtection="1">
      <protection locked="0"/>
    </xf>
    <xf numFmtId="0" fontId="1" fillId="0" borderId="22" xfId="6" applyBorder="1" applyProtection="1">
      <protection locked="0"/>
    </xf>
    <xf numFmtId="167" fontId="6" fillId="0" borderId="24" xfId="6" quotePrefix="1" applyNumberFormat="1" applyFont="1" applyBorder="1" applyProtection="1">
      <protection locked="0"/>
    </xf>
    <xf numFmtId="3" fontId="1" fillId="0" borderId="0" xfId="1" applyFont="1" applyBorder="1" applyAlignment="1" applyProtection="1">
      <protection locked="0"/>
    </xf>
    <xf numFmtId="3" fontId="1" fillId="0" borderId="0" xfId="1" applyFont="1" applyBorder="1" applyAlignment="1" applyProtection="1">
      <alignment horizontal="left" vertical="center"/>
      <protection locked="0"/>
    </xf>
    <xf numFmtId="49" fontId="2" fillId="0" borderId="6" xfId="1" applyNumberFormat="1" applyFont="1" applyBorder="1" applyAlignment="1" applyProtection="1">
      <alignment vertical="center"/>
      <protection locked="0"/>
    </xf>
    <xf numFmtId="49" fontId="2" fillId="0" borderId="0" xfId="1" applyNumberFormat="1" applyFont="1" applyBorder="1" applyAlignment="1" applyProtection="1">
      <alignment vertical="center" wrapText="1"/>
      <protection locked="0"/>
    </xf>
    <xf numFmtId="3" fontId="1" fillId="0" borderId="0" xfId="1" applyFont="1" applyBorder="1" applyAlignment="1" applyProtection="1">
      <alignment vertical="center" wrapText="1"/>
      <protection locked="0"/>
    </xf>
    <xf numFmtId="49" fontId="4" fillId="0" borderId="0" xfId="1" applyNumberFormat="1" applyFont="1" applyBorder="1" applyAlignment="1" applyProtection="1">
      <alignment horizontal="left" vertical="center"/>
      <protection locked="0"/>
    </xf>
    <xf numFmtId="49" fontId="4" fillId="0" borderId="0" xfId="1" applyNumberFormat="1" applyFont="1" applyBorder="1" applyAlignment="1" applyProtection="1">
      <alignment horizontal="left" vertical="center" wrapText="1"/>
      <protection locked="0"/>
    </xf>
    <xf numFmtId="38" fontId="13" fillId="0" borderId="0" xfId="1" applyNumberFormat="1" applyFont="1" applyBorder="1" applyAlignment="1" applyProtection="1">
      <alignment horizontal="left" vertical="center"/>
      <protection locked="0"/>
    </xf>
    <xf numFmtId="38" fontId="2" fillId="0" borderId="0" xfId="1" applyNumberFormat="1" applyFont="1" applyBorder="1" applyAlignment="1" applyProtection="1">
      <alignment horizontal="left" vertical="center"/>
      <protection locked="0"/>
    </xf>
    <xf numFmtId="0" fontId="2" fillId="0" borderId="0" xfId="1" applyNumberFormat="1" applyFont="1" applyBorder="1" applyAlignment="1" applyProtection="1">
      <alignment horizontal="left" vertical="center" wrapText="1"/>
      <protection locked="0"/>
    </xf>
    <xf numFmtId="38" fontId="14" fillId="0" borderId="0" xfId="1" applyNumberFormat="1" applyFont="1" applyBorder="1" applyAlignment="1" applyProtection="1">
      <alignment horizontal="left" vertical="center"/>
      <protection locked="0"/>
    </xf>
    <xf numFmtId="0" fontId="2" fillId="0" borderId="0" xfId="1" applyNumberFormat="1" applyFont="1" applyBorder="1" applyAlignment="1" applyProtection="1">
      <alignment horizontal="left" vertical="center"/>
      <protection locked="0"/>
    </xf>
    <xf numFmtId="40" fontId="1" fillId="0" borderId="0" xfId="2" applyNumberFormat="1" applyFont="1" applyFill="1" applyBorder="1" applyAlignment="1" applyProtection="1">
      <alignment horizontal="left" vertical="center"/>
      <protection locked="0"/>
    </xf>
    <xf numFmtId="2" fontId="8" fillId="0" borderId="0" xfId="1" applyNumberFormat="1" applyFont="1" applyBorder="1" applyAlignment="1" applyProtection="1">
      <alignment horizontal="left" vertical="center"/>
      <protection locked="0"/>
    </xf>
    <xf numFmtId="49" fontId="2" fillId="0" borderId="0" xfId="1" applyNumberFormat="1" applyFont="1" applyBorder="1" applyAlignment="1" applyProtection="1">
      <alignment horizontal="left" vertical="center"/>
      <protection locked="0"/>
    </xf>
    <xf numFmtId="167" fontId="4" fillId="0" borderId="8" xfId="2" applyNumberFormat="1" applyFont="1" applyFill="1" applyBorder="1" applyAlignment="1" applyProtection="1">
      <alignment horizontal="left" vertical="center" wrapText="1"/>
      <protection locked="0"/>
    </xf>
    <xf numFmtId="167" fontId="4" fillId="0" borderId="9" xfId="2" applyNumberFormat="1" applyFont="1" applyFill="1" applyBorder="1" applyAlignment="1" applyProtection="1">
      <alignment horizontal="left" vertical="center" wrapText="1"/>
      <protection locked="0"/>
    </xf>
    <xf numFmtId="167" fontId="2" fillId="0" borderId="9" xfId="1" applyNumberFormat="1" applyFont="1" applyBorder="1" applyAlignment="1" applyProtection="1">
      <alignment vertical="center"/>
      <protection locked="0"/>
    </xf>
    <xf numFmtId="167" fontId="2" fillId="0" borderId="9" xfId="2" applyNumberFormat="1" applyFont="1" applyFill="1" applyBorder="1" applyAlignment="1" applyProtection="1">
      <alignment horizontal="left" vertical="center"/>
      <protection locked="0"/>
    </xf>
    <xf numFmtId="167" fontId="1" fillId="0" borderId="9" xfId="2" applyNumberFormat="1" applyFont="1" applyFill="1" applyBorder="1" applyAlignment="1" applyProtection="1">
      <alignment horizontal="left" vertical="center"/>
      <protection locked="0"/>
    </xf>
    <xf numFmtId="167" fontId="1" fillId="0" borderId="10" xfId="2" applyNumberFormat="1" applyFont="1" applyFill="1" applyBorder="1" applyAlignment="1" applyProtection="1">
      <alignment horizontal="left" vertical="center"/>
      <protection locked="0"/>
    </xf>
    <xf numFmtId="167" fontId="11" fillId="0" borderId="27" xfId="3" applyNumberFormat="1" applyFont="1" applyFill="1" applyBorder="1" applyAlignment="1" applyProtection="1">
      <alignment horizontal="right" vertical="center"/>
      <protection locked="0"/>
    </xf>
    <xf numFmtId="167" fontId="2" fillId="0" borderId="10" xfId="2" applyNumberFormat="1" applyFont="1" applyFill="1" applyBorder="1" applyAlignment="1" applyProtection="1">
      <alignment horizontal="left" vertical="center"/>
      <protection locked="0"/>
    </xf>
    <xf numFmtId="38" fontId="2" fillId="0" borderId="0" xfId="1" applyNumberFormat="1" applyFont="1" applyBorder="1" applyAlignment="1" applyProtection="1">
      <alignment horizontal="left"/>
      <protection locked="0"/>
    </xf>
    <xf numFmtId="0" fontId="16" fillId="0" borderId="0" xfId="0" applyFont="1"/>
    <xf numFmtId="38" fontId="2" fillId="0" borderId="0" xfId="2" applyFont="1" applyFill="1" applyBorder="1" applyAlignment="1" applyProtection="1">
      <alignment horizontal="centerContinuous"/>
      <protection locked="0"/>
    </xf>
    <xf numFmtId="38" fontId="2" fillId="0" borderId="2" xfId="2" applyFont="1" applyFill="1" applyBorder="1" applyAlignment="1" applyProtection="1">
      <alignment vertical="center"/>
      <protection locked="0"/>
    </xf>
    <xf numFmtId="38" fontId="4" fillId="0" borderId="15" xfId="2" applyFont="1" applyFill="1" applyBorder="1" applyAlignment="1" applyProtection="1">
      <alignment horizontal="center" vertical="center" wrapText="1"/>
      <protection locked="0"/>
    </xf>
    <xf numFmtId="38" fontId="6" fillId="0" borderId="1" xfId="6" quotePrefix="1" applyNumberFormat="1" applyFont="1" applyBorder="1" applyProtection="1">
      <protection locked="0"/>
    </xf>
    <xf numFmtId="38" fontId="2" fillId="0" borderId="0" xfId="2" applyFont="1" applyFill="1" applyBorder="1" applyAlignment="1" applyProtection="1">
      <alignment horizontal="right" vertical="center"/>
      <protection locked="0"/>
    </xf>
    <xf numFmtId="38" fontId="2" fillId="0" borderId="4" xfId="2" applyFont="1" applyFill="1" applyBorder="1" applyAlignment="1" applyProtection="1">
      <alignment horizontal="right" vertical="center"/>
      <protection locked="0"/>
    </xf>
    <xf numFmtId="38" fontId="2" fillId="0" borderId="0" xfId="1" applyNumberFormat="1" applyFont="1" applyBorder="1" applyAlignment="1" applyProtection="1">
      <alignment vertical="center"/>
      <protection locked="0"/>
    </xf>
    <xf numFmtId="38" fontId="2" fillId="0" borderId="0" xfId="2" applyFont="1" applyFill="1" applyBorder="1" applyAlignment="1" applyProtection="1">
      <alignment vertical="center"/>
      <protection locked="0"/>
    </xf>
    <xf numFmtId="38" fontId="2" fillId="0" borderId="0" xfId="2" applyFont="1" applyFill="1" applyBorder="1" applyAlignment="1" applyProtection="1">
      <alignment horizontal="center" vertical="center"/>
      <protection locked="0"/>
    </xf>
    <xf numFmtId="38" fontId="2" fillId="0" borderId="4" xfId="2" applyFont="1" applyFill="1" applyBorder="1" applyAlignment="1" applyProtection="1">
      <alignment vertical="center"/>
      <protection locked="0"/>
    </xf>
    <xf numFmtId="38" fontId="0" fillId="0" borderId="0" xfId="0" applyNumberFormat="1"/>
    <xf numFmtId="0" fontId="12" fillId="2" borderId="25" xfId="6" applyFont="1" applyFill="1" applyBorder="1" applyAlignment="1">
      <alignment horizontal="left" indent="1"/>
    </xf>
    <xf numFmtId="0" fontId="1" fillId="0" borderId="25" xfId="6" applyBorder="1" applyAlignment="1">
      <alignment horizontal="left" indent="1"/>
    </xf>
    <xf numFmtId="38" fontId="2" fillId="2" borderId="26" xfId="2" applyFont="1" applyFill="1" applyBorder="1" applyAlignment="1">
      <alignment horizontal="right" vertical="center"/>
    </xf>
    <xf numFmtId="0" fontId="15" fillId="2" borderId="25" xfId="6" applyFont="1" applyFill="1" applyBorder="1" applyAlignment="1">
      <alignment horizontal="left" indent="1"/>
    </xf>
    <xf numFmtId="0" fontId="1" fillId="0" borderId="28" xfId="6" applyBorder="1" applyAlignment="1">
      <alignment horizontal="center"/>
    </xf>
    <xf numFmtId="167" fontId="1" fillId="0" borderId="28" xfId="3" applyNumberFormat="1" applyFont="1" applyBorder="1"/>
    <xf numFmtId="164" fontId="2" fillId="0" borderId="28" xfId="1" applyNumberFormat="1" applyFont="1" applyBorder="1" applyAlignment="1">
      <alignment horizontal="center" vertical="center"/>
    </xf>
    <xf numFmtId="167" fontId="2" fillId="0" borderId="28" xfId="2" applyNumberFormat="1" applyFont="1" applyBorder="1" applyAlignment="1">
      <alignment vertical="center"/>
    </xf>
    <xf numFmtId="167" fontId="2" fillId="0" borderId="29" xfId="2" applyNumberFormat="1" applyFont="1" applyBorder="1" applyAlignment="1">
      <alignment vertical="center"/>
    </xf>
    <xf numFmtId="168" fontId="2" fillId="2" borderId="26" xfId="2" applyNumberFormat="1" applyFont="1" applyFill="1" applyBorder="1" applyAlignment="1">
      <alignment horizontal="right" vertical="center"/>
    </xf>
    <xf numFmtId="0" fontId="1" fillId="2" borderId="31" xfId="6" applyFill="1" applyBorder="1" applyAlignment="1">
      <alignment horizontal="center"/>
    </xf>
    <xf numFmtId="0" fontId="1" fillId="0" borderId="32" xfId="6" applyBorder="1" applyAlignment="1">
      <alignment horizontal="left" indent="1"/>
    </xf>
    <xf numFmtId="0" fontId="12" fillId="0" borderId="33" xfId="6" applyFont="1" applyBorder="1" applyAlignment="1">
      <alignment horizontal="left" indent="1"/>
    </xf>
    <xf numFmtId="38" fontId="2" fillId="0" borderId="33" xfId="2" applyFont="1" applyFill="1" applyBorder="1" applyAlignment="1">
      <alignment horizontal="right" vertical="center"/>
    </xf>
    <xf numFmtId="0" fontId="1" fillId="0" borderId="33" xfId="6" applyBorder="1" applyAlignment="1">
      <alignment horizontal="center"/>
    </xf>
    <xf numFmtId="164" fontId="2" fillId="0" borderId="33" xfId="1" applyNumberFormat="1" applyFont="1" applyBorder="1" applyAlignment="1">
      <alignment horizontal="center" vertical="center"/>
    </xf>
    <xf numFmtId="167" fontId="2" fillId="0" borderId="33" xfId="2" applyNumberFormat="1" applyFont="1" applyBorder="1" applyAlignment="1">
      <alignment vertical="center"/>
    </xf>
    <xf numFmtId="167" fontId="2" fillId="0" borderId="34" xfId="2" applyNumberFormat="1" applyFont="1" applyBorder="1" applyAlignment="1">
      <alignment vertical="center"/>
    </xf>
    <xf numFmtId="10" fontId="2" fillId="0" borderId="33" xfId="2" applyNumberFormat="1" applyFont="1" applyFill="1" applyBorder="1" applyAlignment="1">
      <alignment vertical="center"/>
    </xf>
    <xf numFmtId="167" fontId="1" fillId="2" borderId="30" xfId="3" applyNumberFormat="1" applyFont="1" applyFill="1" applyBorder="1"/>
    <xf numFmtId="49" fontId="11" fillId="0" borderId="0" xfId="1" applyNumberFormat="1" applyFont="1" applyBorder="1" applyAlignment="1" applyProtection="1">
      <alignment vertical="center" wrapText="1"/>
      <protection locked="0"/>
    </xf>
    <xf numFmtId="10" fontId="2" fillId="0" borderId="36" xfId="2" applyNumberFormat="1" applyFont="1" applyFill="1" applyBorder="1" applyAlignment="1">
      <alignment vertical="center"/>
    </xf>
    <xf numFmtId="10" fontId="2" fillId="0" borderId="35" xfId="2" applyNumberFormat="1" applyFont="1" applyFill="1" applyBorder="1" applyAlignment="1">
      <alignment vertical="center"/>
    </xf>
    <xf numFmtId="0" fontId="5" fillId="0" borderId="23" xfId="6" applyFont="1" applyBorder="1" applyProtection="1">
      <protection locked="0"/>
    </xf>
    <xf numFmtId="167" fontId="1" fillId="0" borderId="19" xfId="6" applyNumberFormat="1" applyBorder="1" applyProtection="1">
      <protection locked="0"/>
    </xf>
    <xf numFmtId="167" fontId="4" fillId="0" borderId="12" xfId="2" applyNumberFormat="1" applyFont="1" applyFill="1" applyBorder="1" applyAlignment="1" applyProtection="1">
      <alignment horizontal="center" vertical="center" wrapText="1"/>
      <protection locked="0"/>
    </xf>
    <xf numFmtId="0" fontId="5" fillId="0" borderId="22" xfId="6" applyFont="1" applyBorder="1" applyProtection="1">
      <protection locked="0"/>
    </xf>
    <xf numFmtId="9" fontId="10" fillId="0" borderId="16" xfId="2" applyNumberFormat="1" applyFont="1" applyFill="1" applyBorder="1" applyAlignment="1" applyProtection="1">
      <alignment horizontal="center" vertical="center" wrapText="1"/>
      <protection locked="0"/>
    </xf>
    <xf numFmtId="167" fontId="11" fillId="0" borderId="9" xfId="3" applyNumberFormat="1" applyFont="1" applyFill="1" applyBorder="1" applyAlignment="1" applyProtection="1">
      <alignment horizontal="right" vertical="center"/>
      <protection locked="0"/>
    </xf>
    <xf numFmtId="0" fontId="0" fillId="4" borderId="0" xfId="0" applyFill="1"/>
    <xf numFmtId="0" fontId="20" fillId="0" borderId="0" xfId="0" applyFont="1" applyAlignment="1">
      <alignment horizontal="right" vertical="center"/>
    </xf>
    <xf numFmtId="0" fontId="21" fillId="0" borderId="0" xfId="0" applyFont="1" applyAlignment="1">
      <alignment horizontal="left" vertical="top" wrapText="1"/>
    </xf>
    <xf numFmtId="0" fontId="21" fillId="0" borderId="0" xfId="0" applyFont="1" applyAlignment="1">
      <alignment vertical="top" wrapText="1"/>
    </xf>
    <xf numFmtId="0" fontId="0" fillId="0" borderId="0" xfId="0" applyAlignment="1">
      <alignment vertical="top" wrapText="1"/>
    </xf>
    <xf numFmtId="0" fontId="22" fillId="0" borderId="0" xfId="0" applyFont="1" applyAlignment="1">
      <alignment horizontal="center" vertical="center" wrapText="1"/>
    </xf>
    <xf numFmtId="0" fontId="20" fillId="0" borderId="0" xfId="0" applyFont="1" applyAlignment="1">
      <alignment horizontal="right"/>
    </xf>
    <xf numFmtId="0" fontId="23" fillId="0" borderId="0" xfId="0" applyFont="1" applyAlignment="1">
      <alignment horizontal="right" vertical="center"/>
    </xf>
    <xf numFmtId="0" fontId="0" fillId="5" borderId="0" xfId="0" applyFill="1"/>
    <xf numFmtId="0" fontId="21" fillId="0" borderId="0" xfId="0" quotePrefix="1" applyFont="1" applyAlignment="1">
      <alignment vertical="top" wrapText="1"/>
    </xf>
    <xf numFmtId="0" fontId="21" fillId="0" borderId="0" xfId="0" quotePrefix="1" applyFont="1" applyAlignment="1">
      <alignment horizontal="left" vertical="top" wrapText="1"/>
    </xf>
    <xf numFmtId="0" fontId="21" fillId="0" borderId="0" xfId="0" applyFont="1" applyAlignment="1">
      <alignment wrapText="1"/>
    </xf>
    <xf numFmtId="0" fontId="23" fillId="0" borderId="0" xfId="0" applyFont="1" applyAlignment="1">
      <alignment horizontal="right"/>
    </xf>
    <xf numFmtId="0" fontId="21" fillId="0" borderId="0" xfId="0" applyFont="1" applyAlignment="1">
      <alignment horizontal="left" vertical="center" wrapText="1"/>
    </xf>
    <xf numFmtId="0" fontId="0" fillId="0" borderId="0" xfId="0" applyAlignment="1">
      <alignment horizontal="left"/>
    </xf>
    <xf numFmtId="0" fontId="21" fillId="0" borderId="0" xfId="0" quotePrefix="1" applyFont="1" applyAlignment="1">
      <alignment vertical="center"/>
    </xf>
    <xf numFmtId="0" fontId="21" fillId="0" borderId="0" xfId="0" applyFont="1" applyAlignment="1">
      <alignment vertical="center"/>
    </xf>
    <xf numFmtId="0" fontId="18" fillId="4" borderId="0" xfId="0" applyFont="1" applyFill="1" applyAlignment="1">
      <alignment horizontal="center"/>
    </xf>
    <xf numFmtId="0" fontId="18" fillId="4" borderId="0" xfId="0" applyFont="1" applyFill="1" applyAlignment="1">
      <alignment horizontal="center" vertical="center"/>
    </xf>
    <xf numFmtId="0" fontId="21" fillId="0" borderId="0" xfId="0" applyFont="1" applyAlignment="1">
      <alignment horizontal="left" vertical="top" wrapText="1"/>
    </xf>
    <xf numFmtId="0" fontId="22" fillId="0" borderId="0" xfId="0" applyFont="1" applyAlignment="1">
      <alignment horizontal="center" vertical="center" wrapText="1"/>
    </xf>
    <xf numFmtId="0" fontId="21" fillId="0" borderId="0" xfId="0" applyFont="1" applyAlignment="1">
      <alignment horizontal="left" vertical="top"/>
    </xf>
    <xf numFmtId="0" fontId="23" fillId="0" borderId="0" xfId="0" applyFont="1" applyAlignment="1">
      <alignment horizontal="right" vertical="center" wrapText="1"/>
    </xf>
    <xf numFmtId="0" fontId="21" fillId="0" borderId="0" xfId="0" quotePrefix="1" applyFont="1" applyAlignment="1">
      <alignment vertical="top" wrapText="1"/>
    </xf>
    <xf numFmtId="0" fontId="21" fillId="0" borderId="0" xfId="0" quotePrefix="1" applyFont="1" applyAlignment="1">
      <alignment horizontal="left" vertical="top" wrapText="1"/>
    </xf>
    <xf numFmtId="0" fontId="22" fillId="0" borderId="0" xfId="0" quotePrefix="1" applyFont="1" applyAlignment="1">
      <alignment horizontal="center" vertical="center" wrapText="1"/>
    </xf>
    <xf numFmtId="0" fontId="23" fillId="0" borderId="0" xfId="0" applyFont="1" applyAlignment="1">
      <alignment horizontal="left" vertical="top" wrapText="1"/>
    </xf>
    <xf numFmtId="0" fontId="22" fillId="0" borderId="0" xfId="0" applyFont="1" applyAlignment="1">
      <alignment horizontal="center" vertical="center"/>
    </xf>
    <xf numFmtId="0" fontId="21" fillId="0" borderId="0" xfId="0" applyFont="1" applyAlignment="1">
      <alignment horizontal="left" vertical="center" wrapText="1"/>
    </xf>
    <xf numFmtId="49" fontId="2" fillId="0" borderId="6" xfId="1" applyNumberFormat="1" applyFont="1" applyBorder="1" applyAlignment="1" applyProtection="1">
      <alignment horizontal="left" vertical="top" wrapText="1"/>
      <protection locked="0"/>
    </xf>
    <xf numFmtId="49" fontId="2" fillId="0" borderId="0" xfId="1" applyNumberFormat="1" applyFont="1" applyBorder="1" applyAlignment="1" applyProtection="1">
      <alignment horizontal="left" vertical="top" wrapText="1"/>
      <protection locked="0"/>
    </xf>
    <xf numFmtId="49" fontId="2" fillId="0" borderId="9" xfId="1" applyNumberFormat="1" applyFont="1" applyBorder="1" applyAlignment="1" applyProtection="1">
      <alignment horizontal="left" vertical="top" wrapText="1"/>
      <protection locked="0"/>
    </xf>
    <xf numFmtId="49" fontId="11" fillId="3" borderId="17" xfId="1" applyNumberFormat="1" applyFont="1" applyFill="1" applyBorder="1" applyAlignment="1" applyProtection="1">
      <alignment horizontal="left" vertical="center"/>
      <protection locked="0"/>
    </xf>
    <xf numFmtId="49" fontId="11" fillId="3" borderId="13" xfId="1" applyNumberFormat="1" applyFont="1" applyFill="1" applyBorder="1" applyAlignment="1" applyProtection="1">
      <alignment horizontal="left" vertical="center"/>
      <protection locked="0"/>
    </xf>
    <xf numFmtId="49" fontId="11" fillId="3" borderId="18" xfId="1" applyNumberFormat="1" applyFont="1" applyFill="1" applyBorder="1" applyAlignment="1" applyProtection="1">
      <alignment horizontal="left" vertical="center"/>
      <protection locked="0"/>
    </xf>
    <xf numFmtId="49" fontId="11" fillId="0" borderId="14" xfId="1" applyNumberFormat="1" applyFont="1" applyBorder="1" applyAlignment="1" applyProtection="1">
      <alignment vertical="center"/>
      <protection locked="0"/>
    </xf>
    <xf numFmtId="49" fontId="11" fillId="0" borderId="3" xfId="1" applyNumberFormat="1" applyFont="1" applyBorder="1" applyAlignment="1" applyProtection="1">
      <alignment vertical="center"/>
      <protection locked="0"/>
    </xf>
    <xf numFmtId="49" fontId="11" fillId="0" borderId="6" xfId="1" applyNumberFormat="1" applyFont="1" applyBorder="1" applyAlignment="1" applyProtection="1">
      <alignment vertical="center"/>
      <protection locked="0"/>
    </xf>
    <xf numFmtId="49" fontId="11" fillId="0" borderId="0" xfId="1" applyNumberFormat="1" applyFont="1" applyBorder="1" applyAlignment="1" applyProtection="1">
      <alignment vertical="center"/>
      <protection locked="0"/>
    </xf>
    <xf numFmtId="49" fontId="4" fillId="0" borderId="3" xfId="1" applyNumberFormat="1" applyFont="1" applyBorder="1" applyAlignment="1" applyProtection="1">
      <alignment horizontal="center" vertical="center" wrapText="1"/>
      <protection locked="0"/>
    </xf>
    <xf numFmtId="49" fontId="4" fillId="0" borderId="0" xfId="1" applyNumberFormat="1" applyFont="1" applyBorder="1" applyAlignment="1" applyProtection="1">
      <alignment horizontal="center" vertical="center" wrapText="1"/>
      <protection locked="0"/>
    </xf>
    <xf numFmtId="0" fontId="17" fillId="0" borderId="6" xfId="6" applyFont="1" applyBorder="1" applyAlignment="1" applyProtection="1">
      <alignment vertical="top" wrapText="1"/>
      <protection locked="0"/>
    </xf>
    <xf numFmtId="0" fontId="17" fillId="0" borderId="0" xfId="6" applyFont="1" applyAlignment="1" applyProtection="1">
      <alignment vertical="top" wrapText="1"/>
      <protection locked="0"/>
    </xf>
    <xf numFmtId="0" fontId="17" fillId="0" borderId="9" xfId="6" applyFont="1" applyBorder="1" applyAlignment="1" applyProtection="1">
      <alignment vertical="top" wrapText="1"/>
      <protection locked="0"/>
    </xf>
    <xf numFmtId="49" fontId="2" fillId="0" borderId="4" xfId="1" applyNumberFormat="1" applyFont="1" applyBorder="1" applyAlignment="1" applyProtection="1">
      <alignment horizontal="center" vertical="center"/>
      <protection locked="0"/>
    </xf>
    <xf numFmtId="49" fontId="2" fillId="0" borderId="10" xfId="1" applyNumberFormat="1" applyFont="1" applyBorder="1" applyAlignment="1" applyProtection="1">
      <alignment horizontal="center" vertical="center"/>
      <protection locked="0"/>
    </xf>
    <xf numFmtId="49" fontId="2" fillId="0" borderId="0" xfId="1" applyNumberFormat="1" applyFont="1" applyBorder="1" applyAlignment="1" applyProtection="1">
      <alignment horizontal="center" vertical="center"/>
      <protection locked="0"/>
    </xf>
    <xf numFmtId="49" fontId="2" fillId="0" borderId="9" xfId="1" applyNumberFormat="1" applyFont="1" applyBorder="1" applyAlignment="1" applyProtection="1">
      <alignment horizontal="center" vertical="center"/>
      <protection locked="0"/>
    </xf>
    <xf numFmtId="49" fontId="2" fillId="0" borderId="7" xfId="1" applyNumberFormat="1" applyFont="1" applyBorder="1" applyAlignment="1" applyProtection="1">
      <alignment horizontal="center" vertical="center"/>
      <protection locked="0"/>
    </xf>
    <xf numFmtId="49" fontId="11" fillId="3" borderId="21" xfId="1" applyNumberFormat="1" applyFont="1" applyFill="1" applyBorder="1" applyAlignment="1" applyProtection="1">
      <alignment horizontal="center" vertical="center"/>
      <protection locked="0"/>
    </xf>
    <xf numFmtId="49" fontId="11" fillId="3" borderId="20" xfId="1" applyNumberFormat="1" applyFont="1" applyFill="1" applyBorder="1" applyAlignment="1" applyProtection="1">
      <alignment horizontal="center" vertical="center"/>
      <protection locked="0"/>
    </xf>
    <xf numFmtId="49" fontId="11" fillId="3" borderId="23" xfId="1" applyNumberFormat="1" applyFont="1" applyFill="1" applyBorder="1" applyAlignment="1" applyProtection="1">
      <alignment horizontal="center" vertical="center"/>
      <protection locked="0"/>
    </xf>
    <xf numFmtId="38" fontId="4" fillId="0" borderId="37" xfId="2" applyFont="1" applyFill="1" applyBorder="1" applyAlignment="1" applyProtection="1">
      <alignment horizontal="left" vertical="center"/>
      <protection locked="0"/>
    </xf>
    <xf numFmtId="49" fontId="4" fillId="2" borderId="38" xfId="1" applyNumberFormat="1" applyFont="1" applyFill="1" applyBorder="1" applyAlignment="1" applyProtection="1">
      <alignment horizontal="left" vertical="center"/>
      <protection locked="0"/>
    </xf>
    <xf numFmtId="49" fontId="4" fillId="2" borderId="37" xfId="1" applyNumberFormat="1" applyFont="1" applyFill="1" applyBorder="1" applyAlignment="1" applyProtection="1">
      <alignment horizontal="left" vertical="center"/>
      <protection locked="0"/>
    </xf>
    <xf numFmtId="49" fontId="4" fillId="0" borderId="37" xfId="1" applyNumberFormat="1" applyFont="1" applyBorder="1" applyAlignment="1" applyProtection="1">
      <alignment horizontal="center" vertical="center"/>
      <protection locked="0"/>
    </xf>
    <xf numFmtId="14" fontId="4" fillId="2" borderId="37" xfId="1" applyNumberFormat="1" applyFont="1" applyFill="1" applyBorder="1" applyAlignment="1" applyProtection="1">
      <alignment horizontal="left" vertical="center"/>
      <protection locked="0"/>
    </xf>
    <xf numFmtId="3" fontId="5" fillId="2" borderId="37" xfId="1" applyFont="1" applyFill="1" applyBorder="1" applyAlignment="1" applyProtection="1">
      <alignment horizontal="left" vertical="center"/>
      <protection locked="0"/>
    </xf>
    <xf numFmtId="167" fontId="4" fillId="0" borderId="37" xfId="2" applyNumberFormat="1" applyFont="1" applyFill="1" applyBorder="1" applyAlignment="1" applyProtection="1">
      <alignment horizontal="left" vertical="center"/>
      <protection locked="0"/>
    </xf>
    <xf numFmtId="40" fontId="4" fillId="2" borderId="37" xfId="2" applyNumberFormat="1" applyFont="1" applyFill="1" applyBorder="1" applyAlignment="1" applyProtection="1">
      <alignment horizontal="left" vertical="center"/>
      <protection locked="0"/>
    </xf>
    <xf numFmtId="40" fontId="4" fillId="2" borderId="39" xfId="2" applyNumberFormat="1" applyFont="1" applyFill="1" applyBorder="1" applyAlignment="1" applyProtection="1">
      <alignment horizontal="left" vertical="center"/>
      <protection locked="0"/>
    </xf>
    <xf numFmtId="49" fontId="11" fillId="0" borderId="38" xfId="1" applyNumberFormat="1" applyFont="1" applyFill="1" applyBorder="1" applyAlignment="1" applyProtection="1">
      <alignment horizontal="center" vertical="center"/>
      <protection locked="0"/>
    </xf>
    <xf numFmtId="49" fontId="11" fillId="0" borderId="37" xfId="1" applyNumberFormat="1" applyFont="1" applyFill="1" applyBorder="1" applyAlignment="1" applyProtection="1">
      <alignment horizontal="center" vertical="center"/>
      <protection locked="0"/>
    </xf>
    <xf numFmtId="49" fontId="11" fillId="0" borderId="39" xfId="1" applyNumberFormat="1" applyFont="1" applyFill="1" applyBorder="1" applyAlignment="1" applyProtection="1">
      <alignment horizontal="center" vertical="center"/>
      <protection locked="0"/>
    </xf>
    <xf numFmtId="167" fontId="4" fillId="0" borderId="40" xfId="2" applyNumberFormat="1" applyFont="1" applyFill="1" applyBorder="1" applyAlignment="1" applyProtection="1">
      <alignment horizontal="center" vertical="center" wrapText="1"/>
      <protection locked="0"/>
    </xf>
    <xf numFmtId="167" fontId="4" fillId="0" borderId="42" xfId="2" applyNumberFormat="1" applyFont="1" applyFill="1" applyBorder="1" applyAlignment="1" applyProtection="1">
      <alignment horizontal="center" vertical="center" wrapText="1"/>
      <protection locked="0"/>
    </xf>
    <xf numFmtId="49" fontId="4" fillId="0" borderId="43" xfId="1" applyNumberFormat="1" applyFont="1" applyBorder="1" applyAlignment="1" applyProtection="1">
      <alignment horizontal="center" vertical="center" wrapText="1"/>
      <protection locked="0"/>
    </xf>
    <xf numFmtId="0" fontId="1" fillId="0" borderId="42" xfId="6" applyBorder="1" applyAlignment="1" applyProtection="1">
      <alignment horizontal="center"/>
      <protection locked="0"/>
    </xf>
    <xf numFmtId="38" fontId="1" fillId="0" borderId="41" xfId="6" applyNumberFormat="1" applyBorder="1" applyProtection="1">
      <protection locked="0"/>
    </xf>
  </cellXfs>
  <cellStyles count="8">
    <cellStyle name="Comma 2" xfId="2" xr:uid="{00000000-0005-0000-0000-000000000000}"/>
    <cellStyle name="Currency 2" xfId="3" xr:uid="{00000000-0005-0000-0000-000001000000}"/>
    <cellStyle name="Date" xfId="4" xr:uid="{00000000-0005-0000-0000-000002000000}"/>
    <cellStyle name="Fixed" xfId="5" xr:uid="{00000000-0005-0000-0000-000003000000}"/>
    <cellStyle name="Normal" xfId="0" builtinId="0"/>
    <cellStyle name="Normal 2" xfId="1" xr:uid="{00000000-0005-0000-0000-000005000000}"/>
    <cellStyle name="Normal_Start-Up Capital Estimate" xfId="6" xr:uid="{00000000-0005-0000-0000-000006000000}"/>
    <cellStyle name="Text" xfId="7" xr:uid="{00000000-0005-0000-0000-000007000000}"/>
  </cellStyles>
  <dxfs count="17">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bottom/>
      </border>
    </dxf>
    <dxf>
      <border outline="0">
        <left style="thin">
          <color indexed="64"/>
        </left>
        <right style="thin">
          <color indexed="64"/>
        </right>
        <top style="thin">
          <color indexed="22"/>
        </top>
        <bottom style="thin">
          <color theme="0" tint="-0.149967955565050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925044</xdr:colOff>
      <xdr:row>0</xdr:row>
      <xdr:rowOff>172849</xdr:rowOff>
    </xdr:from>
    <xdr:to>
      <xdr:col>7</xdr:col>
      <xdr:colOff>95214</xdr:colOff>
      <xdr:row>2</xdr:row>
      <xdr:rowOff>179293</xdr:rowOff>
    </xdr:to>
    <xdr:pic>
      <xdr:nvPicPr>
        <xdr:cNvPr id="2" name="Picture 1" descr="A close up of a logo&#10;&#10;Description automatically generated">
          <a:extLst>
            <a:ext uri="{FF2B5EF4-FFF2-40B4-BE49-F238E27FC236}">
              <a16:creationId xmlns:a16="http://schemas.microsoft.com/office/drawing/2014/main" id="{4AFE0BC8-F6A2-4284-9867-CFFD8972176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39644" y="172849"/>
          <a:ext cx="2770620" cy="94624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Table13" displayName="Table13" ref="B12:J17" headerRowCount="0" totalsRowShown="0" tableBorderDxfId="16">
  <tableColumns count="9">
    <tableColumn id="1" xr3:uid="{00000000-0010-0000-0100-000001000000}" name="Column1" headerRowDxfId="15" dataDxfId="14" headerRowCellStyle="Normal_Start-Up Capital Estimate" dataCellStyle="Normal_Start-Up Capital Estimate"/>
    <tableColumn id="2" xr3:uid="{00000000-0010-0000-0100-000002000000}" name="Column2" headerRowDxfId="13" headerRowCellStyle="Normal_Start-Up Capital Estimate"/>
    <tableColumn id="3" xr3:uid="{00000000-0010-0000-0100-000003000000}" name="Column3" headerRowDxfId="12" dataDxfId="11" headerRowCellStyle="Comma 2" dataCellStyle="Comma 2"/>
    <tableColumn id="4" xr3:uid="{00000000-0010-0000-0100-000004000000}" name="Column4" headerRowDxfId="10" dataDxfId="9" headerRowCellStyle="Normal_Start-Up Capital Estimate" dataCellStyle="Normal_Start-Up Capital Estimate"/>
    <tableColumn id="5" xr3:uid="{00000000-0010-0000-0100-000005000000}" name="Column5" headerRowDxfId="8" headerRowCellStyle="Comma 2"/>
    <tableColumn id="6" xr3:uid="{00000000-0010-0000-0100-000006000000}" name="Column6" headerRowDxfId="7" dataDxfId="6" headerRowCellStyle="Normal 2" dataCellStyle="Normal 2"/>
    <tableColumn id="7" xr3:uid="{00000000-0010-0000-0100-000007000000}" name="Column7" headerRowDxfId="5" dataDxfId="4" headerRowCellStyle="Comma 2" dataCellStyle="Comma 2"/>
    <tableColumn id="8" xr3:uid="{00000000-0010-0000-0100-000008000000}" name="Column8" headerRowDxfId="3" dataDxfId="2" headerRowCellStyle="Comma 2" dataCellStyle="Comma 2"/>
    <tableColumn id="9" xr3:uid="{00000000-0010-0000-0100-000009000000}" name="Column9" headerRowDxfId="1" dataDxfId="0" headerRowCellStyle="Comma 2" dataCellStyle="Comma 2">
      <calculatedColumnFormula>H13*(1-I13)</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FCF63-63D1-47DB-BF91-3E7E33CFD65C}">
  <sheetPr>
    <pageSetUpPr fitToPage="1"/>
  </sheetPr>
  <dimension ref="A1:L193"/>
  <sheetViews>
    <sheetView showGridLines="0" view="pageBreakPreview" zoomScaleNormal="100" zoomScaleSheetLayoutView="100" workbookViewId="0">
      <selection activeCell="H28" sqref="H28"/>
    </sheetView>
  </sheetViews>
  <sheetFormatPr defaultColWidth="0" defaultRowHeight="15.6" customHeight="1" zeroHeight="1" x14ac:dyDescent="0.25"/>
  <cols>
    <col min="1" max="1" width="2.85546875" style="146" customWidth="1"/>
    <col min="2" max="2" width="20.7109375" customWidth="1"/>
    <col min="3" max="3" width="12.42578125" customWidth="1"/>
    <col min="4" max="4" width="14.7109375" customWidth="1"/>
    <col min="5" max="5" width="13.7109375" customWidth="1"/>
    <col min="6" max="6" width="12.28515625" customWidth="1"/>
    <col min="7" max="7" width="10.85546875" customWidth="1"/>
    <col min="8" max="8" width="21.7109375" customWidth="1"/>
    <col min="9" max="9" width="19.7109375" customWidth="1"/>
    <col min="10" max="10" width="5.5703125" customWidth="1"/>
    <col min="11" max="11" width="2.7109375" customWidth="1"/>
    <col min="12" max="12" width="1.85546875" hidden="1" customWidth="1"/>
    <col min="13" max="16384" width="9.140625" hidden="1"/>
  </cols>
  <sheetData>
    <row r="1" spans="2:10" ht="15.75" x14ac:dyDescent="0.25"/>
    <row r="2" spans="2:10" ht="58.5" customHeight="1" x14ac:dyDescent="0.25">
      <c r="B2" s="145"/>
      <c r="C2" s="145"/>
      <c r="D2" s="145"/>
      <c r="E2" s="145"/>
      <c r="F2" s="145"/>
      <c r="G2" s="145"/>
      <c r="H2" s="145"/>
      <c r="I2" s="145"/>
      <c r="J2" s="145"/>
    </row>
    <row r="3" spans="2:10" ht="30" customHeight="1" x14ac:dyDescent="0.25">
      <c r="B3" s="145"/>
      <c r="C3" s="145"/>
      <c r="D3" s="162" t="s">
        <v>30</v>
      </c>
      <c r="E3" s="162"/>
      <c r="F3" s="162"/>
      <c r="G3" s="162"/>
      <c r="H3" s="162"/>
      <c r="I3" s="145"/>
      <c r="J3" s="145"/>
    </row>
    <row r="4" spans="2:10" ht="18.75" customHeight="1" x14ac:dyDescent="0.25">
      <c r="B4" s="145"/>
      <c r="C4" s="145"/>
      <c r="D4" s="163" t="s">
        <v>31</v>
      </c>
      <c r="E4" s="163"/>
      <c r="F4" s="163"/>
      <c r="G4" s="163"/>
      <c r="H4" s="163"/>
      <c r="I4" s="145"/>
      <c r="J4" s="145"/>
    </row>
    <row r="5" spans="2:10" ht="15.6" customHeight="1" x14ac:dyDescent="0.25"/>
    <row r="6" spans="2:10" ht="15.6" customHeight="1" x14ac:dyDescent="0.25">
      <c r="B6" s="146" t="s">
        <v>32</v>
      </c>
      <c r="C6" s="164" t="s">
        <v>33</v>
      </c>
      <c r="D6" s="164"/>
      <c r="E6" s="164"/>
      <c r="F6" s="164"/>
      <c r="G6" s="164"/>
      <c r="H6" s="164"/>
      <c r="I6" s="164"/>
      <c r="J6" s="148"/>
    </row>
    <row r="7" spans="2:10" ht="15.6" customHeight="1" x14ac:dyDescent="0.25">
      <c r="C7" s="164"/>
      <c r="D7" s="164"/>
      <c r="E7" s="164"/>
      <c r="F7" s="164"/>
      <c r="G7" s="164"/>
      <c r="H7" s="164"/>
      <c r="I7" s="164"/>
      <c r="J7" s="149"/>
    </row>
    <row r="8" spans="2:10" ht="15.6" customHeight="1" x14ac:dyDescent="0.25">
      <c r="C8" s="164"/>
      <c r="D8" s="164"/>
      <c r="E8" s="164"/>
      <c r="F8" s="164"/>
      <c r="G8" s="164"/>
      <c r="H8" s="164"/>
      <c r="I8" s="164"/>
      <c r="J8" s="149"/>
    </row>
    <row r="9" spans="2:10" ht="15.6" customHeight="1" x14ac:dyDescent="0.25">
      <c r="C9" s="164"/>
      <c r="D9" s="164"/>
      <c r="E9" s="164"/>
      <c r="F9" s="164"/>
      <c r="G9" s="164"/>
      <c r="H9" s="164"/>
      <c r="I9" s="164"/>
      <c r="J9" s="149"/>
    </row>
    <row r="10" spans="2:10" ht="15.6" customHeight="1" x14ac:dyDescent="0.25">
      <c r="C10" s="147"/>
      <c r="D10" s="147"/>
      <c r="E10" s="147"/>
      <c r="F10" s="147"/>
      <c r="G10" s="147"/>
      <c r="H10" s="147"/>
      <c r="I10" s="147"/>
      <c r="J10" s="149"/>
    </row>
    <row r="11" spans="2:10" ht="15.6" customHeight="1" x14ac:dyDescent="0.25">
      <c r="E11" s="165" t="s">
        <v>34</v>
      </c>
      <c r="F11" s="165"/>
      <c r="G11" s="165"/>
      <c r="H11" s="165"/>
    </row>
    <row r="12" spans="2:10" ht="15.6" customHeight="1" x14ac:dyDescent="0.25">
      <c r="E12" s="150"/>
      <c r="F12" s="150"/>
      <c r="G12" s="150"/>
      <c r="H12" s="150"/>
    </row>
    <row r="13" spans="2:10" ht="15.6" customHeight="1" x14ac:dyDescent="0.25">
      <c r="B13" s="151" t="s">
        <v>35</v>
      </c>
      <c r="C13" s="166" t="s">
        <v>36</v>
      </c>
      <c r="D13" s="166"/>
      <c r="E13" s="166"/>
      <c r="F13" s="166"/>
      <c r="G13" s="166"/>
      <c r="H13" s="166"/>
      <c r="I13" s="166"/>
      <c r="J13" s="166"/>
    </row>
    <row r="14" spans="2:10" ht="15.6" customHeight="1" x14ac:dyDescent="0.25"/>
    <row r="15" spans="2:10" ht="15.6" customHeight="1" x14ac:dyDescent="0.25">
      <c r="B15" s="152" t="s">
        <v>37</v>
      </c>
      <c r="C15" s="160" t="s">
        <v>38</v>
      </c>
      <c r="D15" s="161"/>
      <c r="E15" s="161"/>
      <c r="F15" s="153"/>
      <c r="G15" s="149"/>
      <c r="H15" s="149"/>
      <c r="I15" s="149"/>
    </row>
    <row r="16" spans="2:10" ht="15.6" customHeight="1" x14ac:dyDescent="0.25">
      <c r="B16" s="152"/>
      <c r="C16" s="168" t="s">
        <v>39</v>
      </c>
      <c r="D16" s="168"/>
      <c r="E16" s="168"/>
      <c r="F16" s="168"/>
      <c r="G16" s="168"/>
      <c r="H16" s="168"/>
      <c r="I16" s="168"/>
    </row>
    <row r="17" spans="2:10" ht="15.6" customHeight="1" x14ac:dyDescent="0.25">
      <c r="B17" s="152"/>
      <c r="C17" s="168"/>
      <c r="D17" s="168"/>
      <c r="E17" s="168"/>
      <c r="F17" s="168"/>
      <c r="G17" s="168"/>
      <c r="H17" s="168"/>
      <c r="I17" s="168"/>
    </row>
    <row r="18" spans="2:10" ht="15.6" customHeight="1" x14ac:dyDescent="0.25">
      <c r="B18" s="152"/>
      <c r="C18" s="169" t="s">
        <v>40</v>
      </c>
      <c r="D18" s="169"/>
      <c r="E18" s="169"/>
      <c r="F18" s="169"/>
      <c r="G18" s="169"/>
      <c r="H18" s="169"/>
      <c r="I18" s="169"/>
    </row>
    <row r="19" spans="2:10" ht="15.6" customHeight="1" x14ac:dyDescent="0.25">
      <c r="B19" s="152"/>
      <c r="C19" s="169"/>
      <c r="D19" s="169"/>
      <c r="E19" s="169"/>
      <c r="F19" s="169"/>
      <c r="G19" s="169"/>
      <c r="H19" s="169"/>
      <c r="I19" s="169"/>
    </row>
    <row r="20" spans="2:10" ht="15.6" customHeight="1" x14ac:dyDescent="0.25">
      <c r="B20" s="152"/>
      <c r="C20" s="155"/>
      <c r="D20" s="155"/>
      <c r="E20" s="155"/>
      <c r="F20" s="155"/>
      <c r="G20" s="155"/>
      <c r="H20" s="155"/>
      <c r="I20" s="155"/>
    </row>
    <row r="21" spans="2:10" ht="15.6" customHeight="1" x14ac:dyDescent="0.25">
      <c r="B21" s="152"/>
      <c r="C21" s="154"/>
      <c r="D21" s="154"/>
      <c r="E21" s="170" t="s">
        <v>41</v>
      </c>
      <c r="F21" s="170"/>
      <c r="G21" s="170"/>
      <c r="H21" s="170"/>
      <c r="I21" s="154"/>
    </row>
    <row r="22" spans="2:10" ht="15.6" customHeight="1" x14ac:dyDescent="0.25">
      <c r="B22" s="152" t="s">
        <v>42</v>
      </c>
      <c r="C22" s="164" t="s">
        <v>43</v>
      </c>
      <c r="D22" s="164"/>
      <c r="E22" s="164"/>
      <c r="F22" s="164"/>
      <c r="G22" s="164"/>
      <c r="H22" s="164"/>
      <c r="I22" s="164"/>
      <c r="J22" s="156"/>
    </row>
    <row r="23" spans="2:10" ht="15.6" customHeight="1" x14ac:dyDescent="0.25">
      <c r="C23" s="164"/>
      <c r="D23" s="164"/>
      <c r="E23" s="164"/>
      <c r="F23" s="164"/>
      <c r="G23" s="164"/>
      <c r="H23" s="164"/>
      <c r="I23" s="164"/>
      <c r="J23" s="156"/>
    </row>
    <row r="24" spans="2:10" ht="15.6" customHeight="1" x14ac:dyDescent="0.25">
      <c r="C24" s="147"/>
      <c r="D24" s="147"/>
      <c r="E24" s="147"/>
      <c r="F24" s="147"/>
      <c r="G24" s="147"/>
      <c r="H24" s="147"/>
      <c r="I24" s="147"/>
      <c r="J24" s="156"/>
    </row>
    <row r="25" spans="2:10" ht="15.6" customHeight="1" x14ac:dyDescent="0.25">
      <c r="C25" s="148"/>
      <c r="D25" s="148"/>
      <c r="E25" s="148"/>
      <c r="F25" s="148"/>
      <c r="G25" s="148"/>
      <c r="H25" s="148"/>
      <c r="I25" s="148"/>
    </row>
    <row r="26" spans="2:10" ht="15.6" customHeight="1" x14ac:dyDescent="0.25">
      <c r="B26" s="152" t="s">
        <v>50</v>
      </c>
      <c r="C26" s="164" t="s">
        <v>51</v>
      </c>
      <c r="D26" s="164"/>
      <c r="E26" s="164"/>
      <c r="F26" s="164"/>
      <c r="G26" s="164"/>
      <c r="H26" s="164"/>
      <c r="I26" s="164"/>
    </row>
    <row r="27" spans="2:10" ht="15.6" customHeight="1" x14ac:dyDescent="0.25">
      <c r="C27" s="164"/>
      <c r="D27" s="164"/>
      <c r="E27" s="164"/>
      <c r="F27" s="164"/>
      <c r="G27" s="164"/>
      <c r="H27" s="164"/>
      <c r="I27" s="164"/>
    </row>
    <row r="28" spans="2:10" ht="15.6" customHeight="1" x14ac:dyDescent="0.25">
      <c r="C28" s="147"/>
      <c r="D28" s="147"/>
      <c r="E28" s="147"/>
      <c r="F28" s="147"/>
      <c r="G28" s="147"/>
      <c r="H28" s="147"/>
      <c r="I28" s="147"/>
    </row>
    <row r="29" spans="2:10" ht="15.6" customHeight="1" x14ac:dyDescent="0.25">
      <c r="B29" s="167" t="s">
        <v>53</v>
      </c>
      <c r="C29" s="164" t="s">
        <v>52</v>
      </c>
      <c r="D29" s="164"/>
      <c r="E29" s="164"/>
      <c r="F29" s="164"/>
      <c r="G29" s="164"/>
      <c r="H29" s="164"/>
      <c r="I29" s="164"/>
    </row>
    <row r="30" spans="2:10" ht="15.6" customHeight="1" x14ac:dyDescent="0.25">
      <c r="B30" s="167"/>
      <c r="C30" s="164"/>
      <c r="D30" s="164"/>
      <c r="E30" s="164"/>
      <c r="F30" s="164"/>
      <c r="G30" s="164"/>
      <c r="H30" s="164"/>
      <c r="I30" s="164"/>
    </row>
    <row r="31" spans="2:10" ht="15.6" customHeight="1" x14ac:dyDescent="0.25">
      <c r="C31" s="164"/>
      <c r="D31" s="164"/>
      <c r="E31" s="164"/>
      <c r="F31" s="164"/>
      <c r="G31" s="164"/>
      <c r="H31" s="164"/>
      <c r="I31" s="164"/>
    </row>
    <row r="32" spans="2:10" ht="15.6" customHeight="1" x14ac:dyDescent="0.25">
      <c r="E32" s="172" t="s">
        <v>44</v>
      </c>
      <c r="F32" s="172"/>
      <c r="G32" s="172"/>
      <c r="H32" s="172"/>
    </row>
    <row r="33" spans="2:11" ht="15.6" customHeight="1" x14ac:dyDescent="0.25">
      <c r="B33" s="157" t="s">
        <v>45</v>
      </c>
      <c r="C33" s="164" t="s">
        <v>46</v>
      </c>
      <c r="D33" s="164"/>
      <c r="E33" s="164"/>
      <c r="F33" s="164"/>
      <c r="G33" s="164"/>
      <c r="H33" s="164"/>
      <c r="I33" s="164"/>
    </row>
    <row r="34" spans="2:11" ht="15.6" customHeight="1" x14ac:dyDescent="0.25">
      <c r="C34" s="164"/>
      <c r="D34" s="164"/>
      <c r="E34" s="164"/>
      <c r="F34" s="164"/>
      <c r="G34" s="164"/>
      <c r="H34" s="164"/>
      <c r="I34" s="164"/>
    </row>
    <row r="35" spans="2:11" ht="15.6" customHeight="1" x14ac:dyDescent="0.25">
      <c r="C35" s="173" t="s">
        <v>47</v>
      </c>
      <c r="D35" s="173"/>
      <c r="E35" s="173"/>
      <c r="F35" s="173"/>
      <c r="G35" s="173"/>
      <c r="H35" s="173"/>
      <c r="I35" s="173"/>
    </row>
    <row r="36" spans="2:11" ht="15.6" customHeight="1" x14ac:dyDescent="0.25">
      <c r="C36" s="173"/>
      <c r="D36" s="173"/>
      <c r="E36" s="173"/>
      <c r="F36" s="173"/>
      <c r="G36" s="173"/>
      <c r="H36" s="173"/>
      <c r="I36" s="173"/>
    </row>
    <row r="37" spans="2:11" ht="15.6" customHeight="1" x14ac:dyDescent="0.25">
      <c r="C37" s="158"/>
      <c r="D37" s="158"/>
      <c r="E37" s="158"/>
      <c r="F37" s="158"/>
      <c r="G37" s="158"/>
      <c r="H37" s="158"/>
      <c r="I37" s="158"/>
    </row>
    <row r="38" spans="2:11" ht="15.6" customHeight="1" x14ac:dyDescent="0.25">
      <c r="C38" s="158"/>
      <c r="D38" s="158"/>
      <c r="E38" s="158"/>
      <c r="F38" s="158"/>
      <c r="G38" s="158"/>
      <c r="H38" s="158"/>
      <c r="I38" s="158"/>
    </row>
    <row r="39" spans="2:11" ht="15.6" customHeight="1" x14ac:dyDescent="0.25">
      <c r="B39" s="152" t="s">
        <v>48</v>
      </c>
      <c r="C39" s="164" t="s">
        <v>54</v>
      </c>
      <c r="D39" s="164"/>
      <c r="E39" s="164"/>
      <c r="F39" s="164"/>
      <c r="G39" s="164"/>
      <c r="H39" s="164"/>
      <c r="I39" s="164"/>
    </row>
    <row r="40" spans="2:11" ht="15.6" customHeight="1" x14ac:dyDescent="0.25">
      <c r="C40" s="164"/>
      <c r="D40" s="164"/>
      <c r="E40" s="164"/>
      <c r="F40" s="164"/>
      <c r="G40" s="164"/>
      <c r="H40" s="164"/>
      <c r="I40" s="164"/>
    </row>
    <row r="41" spans="2:11" ht="15.6" customHeight="1" x14ac:dyDescent="0.25">
      <c r="C41" s="164"/>
      <c r="D41" s="164"/>
      <c r="E41" s="164"/>
      <c r="F41" s="164"/>
      <c r="G41" s="164"/>
      <c r="H41" s="164"/>
      <c r="I41" s="164"/>
    </row>
    <row r="42" spans="2:11" ht="15.6" customHeight="1" x14ac:dyDescent="0.25">
      <c r="C42" s="164"/>
      <c r="D42" s="164"/>
      <c r="E42" s="164"/>
      <c r="F42" s="164"/>
      <c r="G42" s="164"/>
      <c r="H42" s="164"/>
      <c r="I42" s="164"/>
    </row>
    <row r="43" spans="2:11" ht="15.6" customHeight="1" x14ac:dyDescent="0.25">
      <c r="C43" s="164"/>
      <c r="D43" s="164"/>
      <c r="E43" s="164"/>
      <c r="F43" s="164"/>
      <c r="G43" s="164"/>
      <c r="H43" s="164"/>
      <c r="I43" s="164"/>
    </row>
    <row r="44" spans="2:11" ht="15.6" customHeight="1" x14ac:dyDescent="0.25">
      <c r="C44" s="164"/>
      <c r="D44" s="164"/>
      <c r="E44" s="164"/>
      <c r="F44" s="164"/>
      <c r="G44" s="164"/>
      <c r="H44" s="164"/>
      <c r="I44" s="164"/>
    </row>
    <row r="45" spans="2:11" ht="15.6" customHeight="1" x14ac:dyDescent="0.25">
      <c r="C45" s="164"/>
      <c r="D45" s="164"/>
      <c r="E45" s="164"/>
      <c r="F45" s="164"/>
      <c r="G45" s="164"/>
      <c r="H45" s="164"/>
      <c r="I45" s="164"/>
    </row>
    <row r="46" spans="2:11" ht="15.6" customHeight="1" x14ac:dyDescent="0.25">
      <c r="C46" s="164"/>
      <c r="D46" s="164"/>
      <c r="E46" s="164"/>
      <c r="F46" s="164"/>
      <c r="G46" s="164"/>
      <c r="H46" s="164"/>
      <c r="I46" s="164"/>
    </row>
    <row r="47" spans="2:11" ht="15.6" customHeight="1" x14ac:dyDescent="0.25">
      <c r="C47" s="159"/>
      <c r="D47" s="159"/>
      <c r="E47" s="159"/>
      <c r="F47" s="159"/>
      <c r="G47" s="159"/>
      <c r="H47" s="159"/>
      <c r="I47" s="159"/>
    </row>
    <row r="48" spans="2:11" ht="15.6" customHeight="1" x14ac:dyDescent="0.25">
      <c r="C48" s="171"/>
      <c r="D48" s="171"/>
      <c r="E48" s="171"/>
      <c r="F48" s="171"/>
      <c r="G48" s="171"/>
      <c r="H48" s="171"/>
      <c r="I48" s="171"/>
      <c r="K48" t="s">
        <v>49</v>
      </c>
    </row>
    <row r="49" ht="15.75"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77" ht="15.6" customHeight="1" x14ac:dyDescent="0.25"/>
    <row r="78" ht="15.6" customHeight="1" x14ac:dyDescent="0.25"/>
    <row r="79" ht="15.6" customHeight="1" x14ac:dyDescent="0.25"/>
    <row r="80" ht="15.6" customHeight="1" x14ac:dyDescent="0.25"/>
    <row r="127" spans="2:12" s="146" customFormat="1" ht="15" hidden="1" customHeight="1" x14ac:dyDescent="0.25">
      <c r="B127"/>
      <c r="C127"/>
      <c r="D127"/>
      <c r="E127"/>
      <c r="F127"/>
      <c r="G127"/>
      <c r="H127"/>
      <c r="I127"/>
      <c r="J127"/>
      <c r="K127"/>
      <c r="L127"/>
    </row>
    <row r="128" spans="2:12" s="146" customFormat="1" ht="15" hidden="1" customHeight="1" x14ac:dyDescent="0.25">
      <c r="B128"/>
      <c r="C128"/>
      <c r="D128"/>
      <c r="E128"/>
      <c r="F128"/>
      <c r="G128"/>
      <c r="H128"/>
      <c r="I128"/>
      <c r="J128"/>
      <c r="K128"/>
      <c r="L128"/>
    </row>
    <row r="130" spans="2:12" s="146" customFormat="1" ht="35.25" hidden="1" customHeight="1" x14ac:dyDescent="0.25">
      <c r="B130"/>
      <c r="C130"/>
      <c r="D130"/>
      <c r="E130"/>
      <c r="F130"/>
      <c r="G130"/>
      <c r="H130"/>
      <c r="I130"/>
      <c r="J130"/>
      <c r="K130"/>
      <c r="L130"/>
    </row>
    <row r="143" spans="2:12" ht="15.6" customHeight="1" x14ac:dyDescent="0.25"/>
    <row r="144" spans="2:12" ht="15.6" customHeight="1" x14ac:dyDescent="0.25"/>
    <row r="146" spans="2:12" ht="15.6" customHeight="1" x14ac:dyDescent="0.25"/>
    <row r="159" spans="2:12" ht="15.6" customHeight="1" x14ac:dyDescent="0.25"/>
    <row r="160" spans="2:12" s="146" customFormat="1" ht="15" hidden="1" customHeight="1" x14ac:dyDescent="0.25">
      <c r="B160"/>
      <c r="C160"/>
      <c r="D160"/>
      <c r="E160"/>
      <c r="F160"/>
      <c r="G160"/>
      <c r="H160"/>
      <c r="I160"/>
      <c r="J160"/>
      <c r="K160"/>
      <c r="L160"/>
    </row>
    <row r="176" ht="15.6" customHeight="1" x14ac:dyDescent="0.25"/>
    <row r="177" spans="2:12" s="146" customFormat="1" ht="15" hidden="1" customHeight="1" x14ac:dyDescent="0.25">
      <c r="B177"/>
      <c r="C177"/>
      <c r="D177"/>
      <c r="E177"/>
      <c r="F177"/>
      <c r="G177"/>
      <c r="H177"/>
      <c r="I177"/>
      <c r="J177"/>
      <c r="K177"/>
      <c r="L177"/>
    </row>
    <row r="185" spans="2:12" ht="15.6" customHeight="1" x14ac:dyDescent="0.25"/>
    <row r="190" spans="2:12" ht="15.6" customHeight="1" x14ac:dyDescent="0.25"/>
    <row r="192" spans="2:12" ht="15.6" customHeight="1" x14ac:dyDescent="0.25"/>
    <row r="193" ht="15.6" customHeight="1" x14ac:dyDescent="0.25"/>
  </sheetData>
  <mergeCells count="18">
    <mergeCell ref="C39:I46"/>
    <mergeCell ref="C48:I48"/>
    <mergeCell ref="E32:H32"/>
    <mergeCell ref="C33:I34"/>
    <mergeCell ref="C35:I36"/>
    <mergeCell ref="C26:I27"/>
    <mergeCell ref="B29:B30"/>
    <mergeCell ref="C29:I31"/>
    <mergeCell ref="C16:I17"/>
    <mergeCell ref="C18:I19"/>
    <mergeCell ref="E21:H21"/>
    <mergeCell ref="C22:I23"/>
    <mergeCell ref="C15:E15"/>
    <mergeCell ref="D3:H3"/>
    <mergeCell ref="D4:H4"/>
    <mergeCell ref="C6:I9"/>
    <mergeCell ref="E11:H11"/>
    <mergeCell ref="C13:J13"/>
  </mergeCells>
  <pageMargins left="0.4" right="0.4" top="0.3" bottom="0.65" header="0.5" footer="0.5"/>
  <pageSetup scale="71" orientation="portrait" r:id="rId1"/>
  <headerFooter alignWithMargins="0">
    <oddFooter>Page &amp;P of &amp;N</oddFooter>
  </headerFooter>
  <rowBreaks count="1" manualBreakCount="1">
    <brk id="4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37"/>
  <sheetViews>
    <sheetView showGridLines="0" tabSelected="1" view="pageBreakPreview" zoomScale="160" zoomScaleNormal="100" zoomScaleSheetLayoutView="160" workbookViewId="0">
      <selection activeCell="G8" sqref="G8"/>
    </sheetView>
  </sheetViews>
  <sheetFormatPr defaultColWidth="0" defaultRowHeight="15" x14ac:dyDescent="0.25"/>
  <cols>
    <col min="1" max="1" width="2.7109375" customWidth="1"/>
    <col min="2" max="2" width="37.7109375" customWidth="1"/>
    <col min="3" max="3" width="12.42578125" customWidth="1"/>
    <col min="4" max="4" width="14.7109375" style="115" customWidth="1"/>
    <col min="5" max="5" width="11.140625" customWidth="1"/>
    <col min="6" max="6" width="12.28515625" style="66" customWidth="1"/>
    <col min="7" max="7" width="10.85546875" customWidth="1"/>
    <col min="8" max="8" width="21.7109375" style="66" customWidth="1"/>
    <col min="9" max="9" width="12.7109375" style="104" customWidth="1"/>
    <col min="10" max="10" width="21.7109375" style="66" customWidth="1"/>
    <col min="11" max="11" width="2.7109375" customWidth="1"/>
    <col min="12" max="12" width="1.85546875" hidden="1" customWidth="1"/>
    <col min="13" max="16384" width="9.140625" hidden="1"/>
  </cols>
  <sheetData>
    <row r="1" spans="2:11" ht="49.15" customHeight="1" x14ac:dyDescent="0.35">
      <c r="B1" s="1" t="s">
        <v>56</v>
      </c>
      <c r="C1" s="1"/>
      <c r="D1" s="105"/>
      <c r="E1" s="2"/>
      <c r="F1" s="54"/>
      <c r="G1" s="2" t="s">
        <v>0</v>
      </c>
      <c r="H1" s="67"/>
      <c r="I1" s="3"/>
      <c r="J1" s="68"/>
      <c r="K1" s="4" t="s">
        <v>0</v>
      </c>
    </row>
    <row r="2" spans="2:11" ht="30" customHeight="1" thickBot="1" x14ac:dyDescent="0.4">
      <c r="B2" s="1" t="s">
        <v>24</v>
      </c>
      <c r="C2" s="1"/>
      <c r="D2" s="105"/>
      <c r="E2" s="2"/>
      <c r="F2" s="54"/>
      <c r="G2" s="2"/>
      <c r="H2" s="68"/>
      <c r="I2" s="3"/>
      <c r="J2" s="68" t="s">
        <v>57</v>
      </c>
      <c r="K2" s="4"/>
    </row>
    <row r="3" spans="2:11" x14ac:dyDescent="0.25">
      <c r="B3" s="194" t="s">
        <v>1</v>
      </c>
      <c r="C3" s="195"/>
      <c r="D3" s="195"/>
      <c r="E3" s="195"/>
      <c r="F3" s="195"/>
      <c r="G3" s="195"/>
      <c r="H3" s="195"/>
      <c r="I3" s="195"/>
      <c r="J3" s="196"/>
      <c r="K3" s="51"/>
    </row>
    <row r="4" spans="2:11" ht="9" customHeight="1" x14ac:dyDescent="0.25">
      <c r="B4" s="206"/>
      <c r="C4" s="207"/>
      <c r="D4" s="207"/>
      <c r="E4" s="207"/>
      <c r="F4" s="207"/>
      <c r="G4" s="207"/>
      <c r="H4" s="207"/>
      <c r="I4" s="207"/>
      <c r="J4" s="208"/>
      <c r="K4" s="51"/>
    </row>
    <row r="5" spans="2:11" x14ac:dyDescent="0.25">
      <c r="B5" s="198" t="s">
        <v>59</v>
      </c>
      <c r="C5" s="199"/>
      <c r="D5" s="197"/>
      <c r="E5" s="200"/>
      <c r="F5" s="201" t="s">
        <v>58</v>
      </c>
      <c r="G5" s="202"/>
      <c r="H5" s="203"/>
      <c r="I5" s="204" t="s">
        <v>3</v>
      </c>
      <c r="J5" s="205"/>
      <c r="K5" s="85"/>
    </row>
    <row r="6" spans="2:11" ht="9" customHeight="1" thickBot="1" x14ac:dyDescent="0.3">
      <c r="B6" s="5"/>
      <c r="C6" s="6"/>
      <c r="D6" s="106"/>
      <c r="E6" s="7"/>
      <c r="F6" s="55"/>
      <c r="G6" s="9"/>
      <c r="H6" s="69"/>
      <c r="I6" s="8"/>
      <c r="J6" s="75"/>
      <c r="K6" s="74"/>
    </row>
    <row r="7" spans="2:11" ht="15.75" thickBot="1" x14ac:dyDescent="0.3">
      <c r="B7" s="6"/>
      <c r="C7" s="6"/>
      <c r="D7" s="106"/>
      <c r="E7" s="7"/>
      <c r="F7" s="55"/>
      <c r="G7" s="9"/>
      <c r="H7" s="69"/>
      <c r="I7" s="8"/>
      <c r="J7" s="72"/>
      <c r="K7" s="74"/>
    </row>
    <row r="8" spans="2:11" x14ac:dyDescent="0.25">
      <c r="B8" s="76"/>
      <c r="C8" s="77"/>
      <c r="D8" s="213"/>
      <c r="E8" s="212"/>
      <c r="F8" s="210" t="s">
        <v>21</v>
      </c>
      <c r="G8" s="78"/>
      <c r="H8" s="140"/>
      <c r="I8" s="142"/>
      <c r="J8" s="139"/>
      <c r="K8" s="21"/>
    </row>
    <row r="9" spans="2:11" ht="15.75" thickBot="1" x14ac:dyDescent="0.3">
      <c r="B9" s="10" t="s">
        <v>4</v>
      </c>
      <c r="C9" s="11"/>
      <c r="D9" s="107" t="s">
        <v>5</v>
      </c>
      <c r="E9" s="211" t="s">
        <v>6</v>
      </c>
      <c r="F9" s="209" t="s">
        <v>22</v>
      </c>
      <c r="G9" s="12"/>
      <c r="H9" s="70"/>
      <c r="I9" s="143"/>
      <c r="J9" s="141" t="s">
        <v>7</v>
      </c>
      <c r="K9" s="86"/>
    </row>
    <row r="10" spans="2:11" x14ac:dyDescent="0.25">
      <c r="B10" s="177" t="s">
        <v>23</v>
      </c>
      <c r="C10" s="178"/>
      <c r="D10" s="178"/>
      <c r="E10" s="178"/>
      <c r="F10" s="178"/>
      <c r="G10" s="178"/>
      <c r="H10" s="178"/>
      <c r="I10" s="178"/>
      <c r="J10" s="179"/>
      <c r="K10" s="87"/>
    </row>
    <row r="11" spans="2:11" x14ac:dyDescent="0.25">
      <c r="B11" s="13" t="s">
        <v>29</v>
      </c>
      <c r="C11" s="14"/>
      <c r="D11" s="108"/>
      <c r="E11" s="15"/>
      <c r="F11" s="56"/>
      <c r="G11" s="14"/>
      <c r="H11" s="56"/>
      <c r="I11" s="14"/>
      <c r="J11" s="79"/>
      <c r="K11" s="87"/>
    </row>
    <row r="12" spans="2:11" x14ac:dyDescent="0.25">
      <c r="B12" s="117" t="s">
        <v>25</v>
      </c>
      <c r="C12" s="117"/>
      <c r="D12" s="125"/>
      <c r="E12" s="120" t="s">
        <v>10</v>
      </c>
      <c r="F12" s="121">
        <v>85</v>
      </c>
      <c r="G12" s="122" t="s">
        <v>8</v>
      </c>
      <c r="H12" s="123"/>
      <c r="I12" s="137"/>
      <c r="J12" s="124">
        <f>Table13[[#This Row],[Column3]]*Table13[[#This Row],[Column5]]</f>
        <v>0</v>
      </c>
      <c r="K12" s="87" t="s">
        <v>9</v>
      </c>
    </row>
    <row r="13" spans="2:11" x14ac:dyDescent="0.25">
      <c r="B13" s="117" t="s">
        <v>26</v>
      </c>
      <c r="C13" s="117"/>
      <c r="D13" s="125"/>
      <c r="E13" s="120" t="s">
        <v>10</v>
      </c>
      <c r="F13" s="121">
        <v>113</v>
      </c>
      <c r="G13" s="122" t="s">
        <v>8</v>
      </c>
      <c r="H13" s="123"/>
      <c r="I13" s="137"/>
      <c r="J13" s="124">
        <f>Table13[[#This Row],[Column3]]*Table13[[#This Row],[Column5]]</f>
        <v>0</v>
      </c>
      <c r="K13" s="87" t="s">
        <v>9</v>
      </c>
    </row>
    <row r="14" spans="2:11" x14ac:dyDescent="0.25">
      <c r="B14" s="117" t="s">
        <v>27</v>
      </c>
      <c r="C14" s="117"/>
      <c r="D14" s="125"/>
      <c r="E14" s="120" t="s">
        <v>10</v>
      </c>
      <c r="F14" s="121">
        <v>141</v>
      </c>
      <c r="G14" s="122"/>
      <c r="H14" s="123"/>
      <c r="I14" s="137"/>
      <c r="J14" s="124">
        <f>Table13[[#This Row],[Column3]]*Table13[[#This Row],[Column5]]</f>
        <v>0</v>
      </c>
      <c r="K14" s="87" t="s">
        <v>9</v>
      </c>
    </row>
    <row r="15" spans="2:11" x14ac:dyDescent="0.25">
      <c r="B15" s="117" t="s">
        <v>13</v>
      </c>
      <c r="C15" s="117"/>
      <c r="D15" s="125"/>
      <c r="E15" s="120" t="s">
        <v>11</v>
      </c>
      <c r="F15" s="121">
        <v>1961</v>
      </c>
      <c r="G15" s="122" t="s">
        <v>8</v>
      </c>
      <c r="H15" s="123"/>
      <c r="I15" s="137"/>
      <c r="J15" s="124">
        <f>Table13[[#This Row],[Column3]]*Table13[[#This Row],[Column5]]</f>
        <v>0</v>
      </c>
      <c r="K15" s="87" t="s">
        <v>9</v>
      </c>
    </row>
    <row r="16" spans="2:11" x14ac:dyDescent="0.25">
      <c r="B16" s="119" t="s">
        <v>12</v>
      </c>
      <c r="C16" s="116"/>
      <c r="D16" s="118"/>
      <c r="E16" s="126"/>
      <c r="F16" s="135"/>
      <c r="G16" s="122" t="s">
        <v>8</v>
      </c>
      <c r="H16" s="123"/>
      <c r="I16" s="138"/>
      <c r="J16" s="124">
        <f>Table13[[#This Row],[Column3]]*Table13[[#This Row],[Column5]]</f>
        <v>0</v>
      </c>
      <c r="K16" s="87" t="s">
        <v>9</v>
      </c>
    </row>
    <row r="17" spans="2:15" ht="8.4499999999999993" customHeight="1" x14ac:dyDescent="0.25">
      <c r="B17" s="127"/>
      <c r="C17" s="128"/>
      <c r="D17" s="129"/>
      <c r="E17" s="130"/>
      <c r="G17" s="131"/>
      <c r="H17" s="132"/>
      <c r="I17" s="134"/>
      <c r="J17" s="133"/>
      <c r="K17" s="87"/>
    </row>
    <row r="18" spans="2:15" ht="15" customHeight="1" x14ac:dyDescent="0.25">
      <c r="B18" s="186" t="s">
        <v>28</v>
      </c>
      <c r="C18" s="187"/>
      <c r="D18" s="187"/>
      <c r="E18" s="187"/>
      <c r="F18" s="187"/>
      <c r="G18" s="187"/>
      <c r="H18" s="187"/>
      <c r="I18" s="187"/>
      <c r="J18" s="188"/>
      <c r="K18" s="87"/>
    </row>
    <row r="19" spans="2:15" x14ac:dyDescent="0.25">
      <c r="B19" s="186"/>
      <c r="C19" s="187"/>
      <c r="D19" s="187"/>
      <c r="E19" s="187"/>
      <c r="F19" s="187"/>
      <c r="G19" s="187"/>
      <c r="H19" s="187"/>
      <c r="I19" s="187"/>
      <c r="J19" s="188"/>
      <c r="K19" s="87"/>
    </row>
    <row r="20" spans="2:15" ht="41.1" customHeight="1" x14ac:dyDescent="0.25">
      <c r="B20" s="186"/>
      <c r="C20" s="187"/>
      <c r="D20" s="187"/>
      <c r="E20" s="187"/>
      <c r="F20" s="187"/>
      <c r="G20" s="187"/>
      <c r="H20" s="187"/>
      <c r="I20" s="187"/>
      <c r="J20" s="188"/>
      <c r="K20" s="87"/>
    </row>
    <row r="21" spans="2:15" x14ac:dyDescent="0.25">
      <c r="B21" s="25"/>
      <c r="C21" s="26"/>
      <c r="D21" s="109"/>
      <c r="E21" s="17"/>
      <c r="F21" s="58"/>
      <c r="G21" s="18"/>
      <c r="H21" s="62"/>
      <c r="I21" s="16"/>
      <c r="J21" s="98"/>
      <c r="K21" s="87"/>
    </row>
    <row r="22" spans="2:15" ht="16.5" thickBot="1" x14ac:dyDescent="0.3">
      <c r="B22" s="25"/>
      <c r="C22" s="26"/>
      <c r="D22" s="109"/>
      <c r="E22" s="17"/>
      <c r="F22" s="57"/>
      <c r="G22" s="18"/>
      <c r="H22" s="62"/>
      <c r="I22" s="24" t="s">
        <v>55</v>
      </c>
      <c r="J22" s="101">
        <f>SUM(J12:J16)</f>
        <v>0</v>
      </c>
      <c r="K22" s="57"/>
      <c r="L22" s="18"/>
      <c r="M22" s="62"/>
      <c r="N22" s="24" t="s">
        <v>14</v>
      </c>
      <c r="O22" s="101">
        <f>O18*0.2</f>
        <v>0</v>
      </c>
    </row>
    <row r="23" spans="2:15" ht="15.75" thickTop="1" x14ac:dyDescent="0.25">
      <c r="B23" s="25"/>
      <c r="C23" s="26"/>
      <c r="D23" s="109"/>
      <c r="E23" s="17"/>
      <c r="F23" s="57"/>
      <c r="G23" s="18"/>
      <c r="H23" s="62"/>
      <c r="I23" s="27"/>
      <c r="J23" s="98"/>
      <c r="K23" s="57"/>
      <c r="L23" s="18"/>
      <c r="M23" s="62"/>
      <c r="N23" s="27" t="s">
        <v>15</v>
      </c>
      <c r="O23" s="98"/>
    </row>
    <row r="24" spans="2:15" ht="15.75" x14ac:dyDescent="0.25">
      <c r="B24" s="25"/>
      <c r="C24" s="26"/>
      <c r="D24" s="109"/>
      <c r="E24" s="17"/>
      <c r="F24" s="57"/>
      <c r="G24" s="18"/>
      <c r="H24" s="62"/>
      <c r="I24" s="24"/>
      <c r="J24" s="144"/>
      <c r="K24" s="87"/>
    </row>
    <row r="25" spans="2:15" x14ac:dyDescent="0.25">
      <c r="B25" s="25"/>
      <c r="C25" s="26"/>
      <c r="D25" s="109"/>
      <c r="E25" s="17"/>
      <c r="F25" s="57"/>
      <c r="G25" s="18"/>
      <c r="H25" s="62"/>
      <c r="I25" s="27"/>
      <c r="J25" s="98"/>
      <c r="K25" s="87"/>
    </row>
    <row r="26" spans="2:15" x14ac:dyDescent="0.25">
      <c r="B26" s="28"/>
      <c r="C26" s="29"/>
      <c r="D26" s="110"/>
      <c r="E26" s="30"/>
      <c r="F26" s="59"/>
      <c r="G26" s="31"/>
      <c r="H26" s="71"/>
      <c r="I26" s="32"/>
      <c r="J26" s="102"/>
      <c r="K26" s="87"/>
    </row>
    <row r="27" spans="2:15" x14ac:dyDescent="0.25">
      <c r="B27" s="26"/>
      <c r="C27" s="26"/>
      <c r="D27" s="109"/>
      <c r="E27" s="17"/>
      <c r="F27" s="58"/>
      <c r="G27" s="18"/>
      <c r="H27" s="62"/>
      <c r="I27" s="16"/>
      <c r="J27" s="73"/>
      <c r="K27" s="88"/>
    </row>
    <row r="28" spans="2:15" ht="15" customHeight="1" x14ac:dyDescent="0.25">
      <c r="B28" s="180" t="s">
        <v>16</v>
      </c>
      <c r="C28" s="181"/>
      <c r="D28" s="181"/>
      <c r="E28" s="184"/>
      <c r="F28" s="60"/>
      <c r="G28" s="52"/>
      <c r="H28" s="60"/>
      <c r="I28" s="34"/>
      <c r="J28" s="95"/>
      <c r="K28" s="88"/>
    </row>
    <row r="29" spans="2:15" ht="15" customHeight="1" x14ac:dyDescent="0.25">
      <c r="B29" s="182"/>
      <c r="C29" s="183"/>
      <c r="D29" s="183"/>
      <c r="E29" s="185"/>
      <c r="F29" s="61"/>
      <c r="G29" s="53"/>
      <c r="H29" s="61"/>
      <c r="I29" s="35"/>
      <c r="J29" s="96"/>
      <c r="K29" s="103"/>
    </row>
    <row r="30" spans="2:15" ht="15" customHeight="1" x14ac:dyDescent="0.25">
      <c r="B30" s="174" t="s">
        <v>20</v>
      </c>
      <c r="C30" s="175"/>
      <c r="D30" s="175"/>
      <c r="E30" s="175"/>
      <c r="F30" s="175"/>
      <c r="G30" s="175"/>
      <c r="H30" s="175"/>
      <c r="I30" s="175"/>
      <c r="J30" s="176"/>
      <c r="K30" s="89"/>
    </row>
    <row r="31" spans="2:15" ht="35.1" customHeight="1" x14ac:dyDescent="0.25">
      <c r="B31" s="174"/>
      <c r="C31" s="175"/>
      <c r="D31" s="175"/>
      <c r="E31" s="175"/>
      <c r="F31" s="175"/>
      <c r="G31" s="175"/>
      <c r="H31" s="175"/>
      <c r="I31" s="175"/>
      <c r="J31" s="176"/>
      <c r="K31" s="51"/>
    </row>
    <row r="32" spans="2:15" x14ac:dyDescent="0.25">
      <c r="B32" s="22"/>
      <c r="C32" s="23"/>
      <c r="D32" s="111"/>
      <c r="E32" s="23"/>
      <c r="F32" s="57"/>
      <c r="G32" s="23"/>
      <c r="H32" s="57"/>
      <c r="I32" s="23"/>
      <c r="J32" s="97"/>
      <c r="K32" s="20"/>
    </row>
    <row r="33" spans="2:11" x14ac:dyDescent="0.25">
      <c r="B33" s="22"/>
      <c r="C33" s="23"/>
      <c r="D33" s="112"/>
      <c r="E33" s="50"/>
      <c r="F33" s="62"/>
      <c r="G33" s="19"/>
      <c r="H33" s="62"/>
      <c r="I33" s="16"/>
      <c r="J33" s="98"/>
      <c r="K33" s="87"/>
    </row>
    <row r="34" spans="2:11" hidden="1" x14ac:dyDescent="0.25">
      <c r="B34" s="22"/>
      <c r="C34" s="23"/>
      <c r="D34" s="112"/>
      <c r="E34" s="50"/>
      <c r="F34" s="62"/>
      <c r="G34" s="19"/>
      <c r="H34" s="62"/>
      <c r="I34" s="16"/>
      <c r="J34" s="98"/>
      <c r="K34" s="87"/>
    </row>
    <row r="35" spans="2:11" x14ac:dyDescent="0.25">
      <c r="B35" s="22"/>
      <c r="C35" s="23"/>
      <c r="D35" s="111"/>
      <c r="E35" s="23"/>
      <c r="F35" s="57"/>
      <c r="G35" s="23"/>
      <c r="H35" s="57"/>
      <c r="I35" s="23"/>
      <c r="J35" s="97"/>
      <c r="K35" s="87"/>
    </row>
    <row r="36" spans="2:11" x14ac:dyDescent="0.25">
      <c r="B36" s="193"/>
      <c r="C36" s="189"/>
      <c r="D36" s="189"/>
      <c r="E36" s="19"/>
      <c r="F36" s="191"/>
      <c r="G36" s="191"/>
      <c r="H36" s="191"/>
      <c r="I36" s="191"/>
      <c r="J36" s="192"/>
      <c r="K36" s="87"/>
    </row>
    <row r="37" spans="2:11" x14ac:dyDescent="0.25">
      <c r="B37" s="37" t="s">
        <v>17</v>
      </c>
      <c r="C37" s="38"/>
      <c r="D37" s="112"/>
      <c r="E37" s="39"/>
      <c r="F37" s="62"/>
      <c r="G37" s="38"/>
      <c r="H37" s="62"/>
      <c r="I37" s="16"/>
      <c r="J37" s="98"/>
      <c r="K37" s="87"/>
    </row>
    <row r="38" spans="2:11" x14ac:dyDescent="0.25">
      <c r="B38" s="22"/>
      <c r="C38" s="23"/>
      <c r="D38" s="112"/>
      <c r="E38" s="50"/>
      <c r="F38" s="62"/>
      <c r="G38" s="19"/>
      <c r="H38" s="62"/>
      <c r="I38" s="16"/>
      <c r="J38" s="98"/>
      <c r="K38" s="87"/>
    </row>
    <row r="39" spans="2:11" x14ac:dyDescent="0.25">
      <c r="B39" s="82"/>
      <c r="C39" s="19"/>
      <c r="D39" s="111"/>
      <c r="E39" s="19"/>
      <c r="F39" s="19"/>
      <c r="G39" s="19"/>
      <c r="H39" s="19"/>
      <c r="I39" s="19"/>
      <c r="J39" s="36"/>
      <c r="K39" s="87"/>
    </row>
    <row r="40" spans="2:11" x14ac:dyDescent="0.25">
      <c r="B40" s="193"/>
      <c r="C40" s="189"/>
      <c r="D40" s="189"/>
      <c r="E40" s="19"/>
      <c r="F40" s="189"/>
      <c r="G40" s="189"/>
      <c r="H40" s="189"/>
      <c r="I40" s="189"/>
      <c r="J40" s="190"/>
      <c r="K40" s="87"/>
    </row>
    <row r="41" spans="2:11" x14ac:dyDescent="0.25">
      <c r="B41" s="37" t="s">
        <v>18</v>
      </c>
      <c r="C41" s="19"/>
      <c r="D41" s="112"/>
      <c r="E41" s="50"/>
      <c r="F41" s="62" t="s">
        <v>2</v>
      </c>
      <c r="G41" s="19"/>
      <c r="H41" s="62"/>
      <c r="I41" s="16"/>
      <c r="J41" s="98"/>
      <c r="K41" s="87"/>
    </row>
    <row r="42" spans="2:11" x14ac:dyDescent="0.25">
      <c r="B42" s="82"/>
      <c r="C42" s="19"/>
      <c r="D42" s="111"/>
      <c r="E42" s="19"/>
      <c r="F42" s="19"/>
      <c r="G42" s="19"/>
      <c r="H42" s="19"/>
      <c r="I42" s="19"/>
      <c r="J42" s="36"/>
      <c r="K42" s="87"/>
    </row>
    <row r="43" spans="2:11" x14ac:dyDescent="0.25">
      <c r="B43" s="49"/>
      <c r="C43" s="50"/>
      <c r="D43" s="113"/>
      <c r="E43" s="50"/>
      <c r="F43" s="63"/>
      <c r="G43" s="50"/>
      <c r="H43" s="63"/>
      <c r="I43" s="40"/>
      <c r="J43" s="98"/>
      <c r="K43" s="87"/>
    </row>
    <row r="44" spans="2:11" x14ac:dyDescent="0.25">
      <c r="B44" s="193"/>
      <c r="C44" s="189"/>
      <c r="D44" s="189"/>
      <c r="E44" s="19"/>
      <c r="F44" s="189"/>
      <c r="G44" s="189"/>
      <c r="H44" s="189"/>
      <c r="I44" s="189"/>
      <c r="J44" s="190"/>
      <c r="K44" s="87"/>
    </row>
    <row r="45" spans="2:11" x14ac:dyDescent="0.25">
      <c r="B45" s="37" t="s">
        <v>19</v>
      </c>
      <c r="C45" s="19"/>
      <c r="D45" s="112"/>
      <c r="E45" s="41"/>
      <c r="F45" s="64" t="s">
        <v>2</v>
      </c>
      <c r="G45" s="42"/>
      <c r="H45" s="64"/>
      <c r="I45" s="43"/>
      <c r="J45" s="99"/>
      <c r="K45" s="87"/>
    </row>
    <row r="46" spans="2:11" x14ac:dyDescent="0.25">
      <c r="B46" s="44"/>
      <c r="C46" s="45"/>
      <c r="D46" s="114"/>
      <c r="E46" s="46"/>
      <c r="F46" s="65"/>
      <c r="G46" s="47"/>
      <c r="H46" s="65"/>
      <c r="I46" s="48"/>
      <c r="J46" s="100"/>
      <c r="K46" s="87"/>
    </row>
    <row r="47" spans="2:11" x14ac:dyDescent="0.25">
      <c r="K47" s="87"/>
    </row>
    <row r="48" spans="2:11" x14ac:dyDescent="0.25">
      <c r="K48" s="87"/>
    </row>
    <row r="49" spans="11:11" x14ac:dyDescent="0.25">
      <c r="K49" s="87"/>
    </row>
    <row r="50" spans="11:11" x14ac:dyDescent="0.25">
      <c r="K50" s="87"/>
    </row>
    <row r="51" spans="11:11" x14ac:dyDescent="0.25">
      <c r="K51" s="87"/>
    </row>
    <row r="52" spans="11:11" x14ac:dyDescent="0.25">
      <c r="K52" s="87"/>
    </row>
    <row r="53" spans="11:11" x14ac:dyDescent="0.25">
      <c r="K53" s="87"/>
    </row>
    <row r="54" spans="11:11" x14ac:dyDescent="0.25">
      <c r="K54" s="87"/>
    </row>
    <row r="55" spans="11:11" x14ac:dyDescent="0.25">
      <c r="K55" s="87"/>
    </row>
    <row r="56" spans="11:11" x14ac:dyDescent="0.25">
      <c r="K56" s="87"/>
    </row>
    <row r="57" spans="11:11" x14ac:dyDescent="0.25">
      <c r="K57" s="87"/>
    </row>
    <row r="58" spans="11:11" x14ac:dyDescent="0.25">
      <c r="K58" s="87"/>
    </row>
    <row r="59" spans="11:11" x14ac:dyDescent="0.25">
      <c r="K59" s="87"/>
    </row>
    <row r="60" spans="11:11" x14ac:dyDescent="0.25">
      <c r="K60" s="87"/>
    </row>
    <row r="61" spans="11:11" x14ac:dyDescent="0.25">
      <c r="K61" s="87"/>
    </row>
    <row r="62" spans="11:11" x14ac:dyDescent="0.25">
      <c r="K62" s="87"/>
    </row>
    <row r="63" spans="11:11" x14ac:dyDescent="0.25">
      <c r="K63" s="87"/>
    </row>
    <row r="64" spans="11:11" x14ac:dyDescent="0.25">
      <c r="K64" s="87"/>
    </row>
    <row r="65" spans="11:11" x14ac:dyDescent="0.25">
      <c r="K65" s="87"/>
    </row>
    <row r="66" spans="11:11" x14ac:dyDescent="0.25">
      <c r="K66" s="87"/>
    </row>
    <row r="67" spans="11:11" x14ac:dyDescent="0.25">
      <c r="K67" s="87"/>
    </row>
    <row r="68" spans="11:11" x14ac:dyDescent="0.25">
      <c r="K68" s="87"/>
    </row>
    <row r="69" spans="11:11" x14ac:dyDescent="0.25">
      <c r="K69" s="87"/>
    </row>
    <row r="71" spans="11:11" ht="15" customHeight="1" x14ac:dyDescent="0.25">
      <c r="K71" s="90"/>
    </row>
    <row r="72" spans="11:11" ht="15" customHeight="1" x14ac:dyDescent="0.25">
      <c r="K72" s="136"/>
    </row>
    <row r="73" spans="11:11" x14ac:dyDescent="0.25">
      <c r="K73" s="20"/>
    </row>
    <row r="74" spans="11:11" ht="35.1" customHeight="1" x14ac:dyDescent="0.25">
      <c r="K74" s="88"/>
    </row>
    <row r="75" spans="11:11" x14ac:dyDescent="0.25">
      <c r="K75" s="88"/>
    </row>
    <row r="76" spans="11:11" x14ac:dyDescent="0.25">
      <c r="K76" s="88"/>
    </row>
    <row r="77" spans="11:11" hidden="1" x14ac:dyDescent="0.25">
      <c r="K77" s="88"/>
    </row>
    <row r="78" spans="11:11" x14ac:dyDescent="0.25">
      <c r="K78" s="88"/>
    </row>
    <row r="79" spans="11:11" x14ac:dyDescent="0.25">
      <c r="K79" s="88"/>
    </row>
    <row r="80" spans="11:11" x14ac:dyDescent="0.25">
      <c r="K80" s="88"/>
    </row>
    <row r="81" spans="11:11" x14ac:dyDescent="0.25">
      <c r="K81" s="88"/>
    </row>
    <row r="82" spans="11:11" x14ac:dyDescent="0.25">
      <c r="K82" s="88"/>
    </row>
    <row r="83" spans="11:11" x14ac:dyDescent="0.25">
      <c r="K83" s="88"/>
    </row>
    <row r="84" spans="11:11" x14ac:dyDescent="0.25">
      <c r="K84" s="88"/>
    </row>
    <row r="85" spans="11:11" x14ac:dyDescent="0.25">
      <c r="K85" s="20"/>
    </row>
    <row r="86" spans="11:11" x14ac:dyDescent="0.25">
      <c r="K86" s="88"/>
    </row>
    <row r="87" spans="11:11" x14ac:dyDescent="0.25">
      <c r="K87" s="88"/>
    </row>
    <row r="88" spans="11:11" x14ac:dyDescent="0.25">
      <c r="K88" s="88"/>
    </row>
    <row r="89" spans="11:11" x14ac:dyDescent="0.25">
      <c r="K89" s="88"/>
    </row>
    <row r="90" spans="11:11" x14ac:dyDescent="0.25">
      <c r="K90" s="88"/>
    </row>
    <row r="91" spans="11:11" x14ac:dyDescent="0.25">
      <c r="K91" s="88"/>
    </row>
    <row r="92" spans="11:11" x14ac:dyDescent="0.25">
      <c r="K92" s="88"/>
    </row>
    <row r="93" spans="11:11" x14ac:dyDescent="0.25">
      <c r="K93" s="20"/>
    </row>
    <row r="94" spans="11:11" x14ac:dyDescent="0.25">
      <c r="K94" s="88"/>
    </row>
    <row r="95" spans="11:11" x14ac:dyDescent="0.25">
      <c r="K95" s="88"/>
    </row>
    <row r="96" spans="11:11" x14ac:dyDescent="0.25">
      <c r="K96" s="88"/>
    </row>
    <row r="97" spans="11:11" x14ac:dyDescent="0.25">
      <c r="K97" s="88"/>
    </row>
    <row r="98" spans="11:11" x14ac:dyDescent="0.25">
      <c r="K98" s="88"/>
    </row>
    <row r="99" spans="11:11" x14ac:dyDescent="0.25">
      <c r="K99" s="20"/>
    </row>
    <row r="100" spans="11:11" x14ac:dyDescent="0.25">
      <c r="K100" s="88"/>
    </row>
    <row r="101" spans="11:11" x14ac:dyDescent="0.25">
      <c r="K101" s="88"/>
    </row>
    <row r="102" spans="11:11" x14ac:dyDescent="0.25">
      <c r="K102" s="88"/>
    </row>
    <row r="103" spans="11:11" x14ac:dyDescent="0.25">
      <c r="K103" s="88"/>
    </row>
    <row r="104" spans="11:11" ht="15" customHeight="1" x14ac:dyDescent="0.25">
      <c r="K104" s="91"/>
    </row>
    <row r="105" spans="11:11" x14ac:dyDescent="0.25">
      <c r="K105" s="80"/>
    </row>
    <row r="106" spans="11:11" x14ac:dyDescent="0.25">
      <c r="K106" s="86"/>
    </row>
    <row r="107" spans="11:11" x14ac:dyDescent="0.25">
      <c r="K107" s="92"/>
    </row>
    <row r="108" spans="11:11" x14ac:dyDescent="0.25">
      <c r="K108" s="92"/>
    </row>
    <row r="109" spans="11:11" x14ac:dyDescent="0.25">
      <c r="K109" s="92"/>
    </row>
    <row r="110" spans="11:11" x14ac:dyDescent="0.25">
      <c r="K110" s="33"/>
    </row>
    <row r="111" spans="11:11" x14ac:dyDescent="0.25">
      <c r="K111" s="33"/>
    </row>
    <row r="112" spans="11:11" x14ac:dyDescent="0.25">
      <c r="K112" s="33"/>
    </row>
    <row r="113" spans="11:11" x14ac:dyDescent="0.25">
      <c r="K113" s="33"/>
    </row>
    <row r="114" spans="11:11" x14ac:dyDescent="0.25">
      <c r="K114" s="93"/>
    </row>
    <row r="115" spans="11:11" x14ac:dyDescent="0.25">
      <c r="K115" s="33"/>
    </row>
    <row r="116" spans="11:11" x14ac:dyDescent="0.25">
      <c r="K116" s="33"/>
    </row>
    <row r="117" spans="11:11" x14ac:dyDescent="0.25">
      <c r="K117" s="33"/>
    </row>
    <row r="118" spans="11:11" x14ac:dyDescent="0.25">
      <c r="K118" s="33"/>
    </row>
    <row r="119" spans="11:11" x14ac:dyDescent="0.25">
      <c r="K119" s="85"/>
    </row>
    <row r="120" spans="11:11" x14ac:dyDescent="0.25">
      <c r="K120" s="85"/>
    </row>
    <row r="121" spans="11:11" ht="15" customHeight="1" x14ac:dyDescent="0.25">
      <c r="K121" s="83"/>
    </row>
    <row r="122" spans="11:11" x14ac:dyDescent="0.25">
      <c r="K122" s="84"/>
    </row>
    <row r="123" spans="11:11" x14ac:dyDescent="0.25">
      <c r="K123" s="23"/>
    </row>
    <row r="124" spans="11:11" x14ac:dyDescent="0.25">
      <c r="K124" s="94"/>
    </row>
    <row r="125" spans="11:11" x14ac:dyDescent="0.25">
      <c r="K125" s="94"/>
    </row>
    <row r="126" spans="11:11" x14ac:dyDescent="0.25">
      <c r="K126" s="23"/>
    </row>
    <row r="127" spans="11:11" x14ac:dyDescent="0.25">
      <c r="K127" s="19"/>
    </row>
    <row r="128" spans="11:11" x14ac:dyDescent="0.25">
      <c r="K128" s="74"/>
    </row>
    <row r="129" spans="11:11" x14ac:dyDescent="0.25">
      <c r="K129" s="94"/>
    </row>
    <row r="130" spans="11:11" x14ac:dyDescent="0.25">
      <c r="K130" s="19"/>
    </row>
    <row r="131" spans="11:11" x14ac:dyDescent="0.25">
      <c r="K131" s="19"/>
    </row>
    <row r="132" spans="11:11" x14ac:dyDescent="0.25">
      <c r="K132" s="94"/>
    </row>
    <row r="133" spans="11:11" x14ac:dyDescent="0.25">
      <c r="K133" s="19"/>
    </row>
    <row r="134" spans="11:11" x14ac:dyDescent="0.25">
      <c r="K134" s="94"/>
    </row>
    <row r="135" spans="11:11" x14ac:dyDescent="0.25">
      <c r="K135" s="19"/>
    </row>
    <row r="136" spans="11:11" x14ac:dyDescent="0.25">
      <c r="K136" s="81"/>
    </row>
    <row r="137" spans="11:11" x14ac:dyDescent="0.25">
      <c r="K137" s="81"/>
    </row>
  </sheetData>
  <mergeCells count="15">
    <mergeCell ref="F44:J44"/>
    <mergeCell ref="F40:J40"/>
    <mergeCell ref="F36:J36"/>
    <mergeCell ref="B36:D36"/>
    <mergeCell ref="B40:D40"/>
    <mergeCell ref="B44:D44"/>
    <mergeCell ref="F5:G5"/>
    <mergeCell ref="I5:J5"/>
    <mergeCell ref="B5:C5"/>
    <mergeCell ref="B3:J3"/>
    <mergeCell ref="B30:J31"/>
    <mergeCell ref="B10:J10"/>
    <mergeCell ref="B28:D29"/>
    <mergeCell ref="E28:E29"/>
    <mergeCell ref="B18:J20"/>
  </mergeCells>
  <pageMargins left="0.4" right="0.4" top="0.3" bottom="0.65" header="0.5" footer="0.5"/>
  <pageSetup scale="61" fitToHeight="0" orientation="portrait" r:id="rId1"/>
  <headerFooter alignWithMargins="0">
    <oddFooter>Page &amp;P of &amp;N</oddFooter>
  </headerFooter>
  <rowBreaks count="2" manualBreakCount="2">
    <brk id="74" max="16383" man="1"/>
    <brk id="113" max="16383"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Intro</vt:lpstr>
      <vt:lpstr>FAE</vt:lpstr>
      <vt:lpstr>FAE!Print_Area</vt:lpstr>
      <vt:lpstr>FAE!Print_Titles</vt:lpstr>
      <vt:lpstr>Intro!Print_Titles</vt:lpstr>
    </vt:vector>
  </TitlesOfParts>
  <Company>El Paso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Gilbert LaForce</dc:creator>
  <cp:lastModifiedBy>Joseph Sandstrom</cp:lastModifiedBy>
  <cp:lastPrinted>2022-12-06T19:25:08Z</cp:lastPrinted>
  <dcterms:created xsi:type="dcterms:W3CDTF">2019-02-28T23:03:09Z</dcterms:created>
  <dcterms:modified xsi:type="dcterms:W3CDTF">2025-12-30T21:41:41Z</dcterms:modified>
</cp:coreProperties>
</file>